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Overview" sheetId="1" state="visible" r:id="rId1"/>
    <sheet xmlns:r="http://schemas.openxmlformats.org/officeDocument/2006/relationships" name="FOI Data" sheetId="2" state="visible" r:id="rId2"/>
    <sheet xmlns:r="http://schemas.openxmlformats.org/officeDocument/2006/relationships" name="Most Fined Road - City" sheetId="3" state="visible" r:id="rId3"/>
    <sheet xmlns:r="http://schemas.openxmlformats.org/officeDocument/2006/relationships" name="Most Fined Road - London" sheetId="4" state="visible" r:id="rId4"/>
    <sheet xmlns:r="http://schemas.openxmlformats.org/officeDocument/2006/relationships" name="Councils Most £ 2025-26" sheetId="5" state="visible" r:id="rId5"/>
    <sheet xmlns:r="http://schemas.openxmlformats.org/officeDocument/2006/relationships" name="Increase in £" sheetId="6" state="visible" r:id="rId6"/>
    <sheet xmlns:r="http://schemas.openxmlformats.org/officeDocument/2006/relationships" name="Most Common Fines" sheetId="7" state="visible" r:id="rId7"/>
  </sheets>
  <definedNames>
    <definedName name="_xlnm._FilterDatabase" localSheetId="1" hidden="1">'FOI Data'!$B$5:$W$209</definedName>
  </definedNames>
  <calcPr calcId="124519" fullCalcOnLoad="1"/>
</workbook>
</file>

<file path=xl/styles.xml><?xml version="1.0" encoding="utf-8"?>
<styleSheet xmlns="http://schemas.openxmlformats.org/spreadsheetml/2006/main">
  <numFmts count="7">
    <numFmt numFmtId="164" formatCode="[$£]#,##0.00"/>
    <numFmt numFmtId="165" formatCode="&quot;£&quot;#,##0.00"/>
    <numFmt numFmtId="166" formatCode="&quot;£&quot;#,##0"/>
    <numFmt numFmtId="167" formatCode="[$£-809]#,##0"/>
    <numFmt numFmtId="168" formatCode="[$£-809]#,##0.00"/>
    <numFmt numFmtId="169" formatCode="£#,##0"/>
    <numFmt numFmtId="170" formatCode="0.0%"/>
  </numFmts>
  <fonts count="21">
    <font>
      <name val="Arial"/>
      <color rgb="FF000000"/>
      <sz val="10"/>
      <scheme val="minor"/>
    </font>
    <font>
      <name val="Arial"/>
      <b val="1"/>
      <color rgb="FFFFFFFF"/>
      <sz val="16"/>
      <scheme val="minor"/>
    </font>
    <font>
      <name val="Arial"/>
      <b val="1"/>
      <color rgb="FFFFFFFF"/>
      <scheme val="minor"/>
    </font>
    <font>
      <name val="Arial"/>
      <color theme="1"/>
      <scheme val="minor"/>
    </font>
    <font/>
    <font>
      <name val="Arial"/>
      <color rgb="FF000000"/>
      <scheme val="minor"/>
    </font>
    <font>
      <name val="Arial"/>
      <color rgb="FF000000"/>
      <sz val="10"/>
    </font>
    <font>
      <name val="Arial"/>
      <color rgb="FF1F1F1F"/>
      <scheme val="minor"/>
    </font>
    <font>
      <color rgb="FF0000FF"/>
      <u val="single"/>
    </font>
    <font>
      <name val="Calibri"/>
      <color rgb="FF000000"/>
      <sz val="11"/>
    </font>
    <font>
      <color rgb="FF0000FF"/>
      <u val="single"/>
    </font>
    <font>
      <color rgb="FF0000FF"/>
      <u val="single"/>
    </font>
    <font>
      <name val="Arial"/>
      <color theme="1"/>
    </font>
    <font>
      <name val="Arial"/>
      <color theme="1"/>
      <sz val="10"/>
      <scheme val="minor"/>
    </font>
    <font>
      <name val="Arial"/>
      <color rgb="FF333333"/>
      <sz val="10"/>
      <scheme val="minor"/>
    </font>
    <font>
      <color rgb="FF0000FF"/>
      <u val="single"/>
    </font>
    <font>
      <name val="Arial"/>
      <color rgb="FF000000"/>
    </font>
    <font>
      <name val="Arial"/>
      <b val="1"/>
    </font>
    <font>
      <name val="Arial"/>
      <i val="1"/>
      <color rgb="00667085"/>
    </font>
    <font>
      <name val="Arial"/>
    </font>
    <font>
      <name val="Arial"/>
      <b val="1"/>
      <color rgb="00FFFFFF"/>
    </font>
  </fonts>
  <fills count="16">
    <fill>
      <patternFill/>
    </fill>
    <fill>
      <patternFill patternType="lightGray"/>
    </fill>
    <fill>
      <patternFill patternType="solid">
        <fgColor rgb="FF000000"/>
        <bgColor rgb="FF000000"/>
      </patternFill>
    </fill>
    <fill>
      <patternFill patternType="solid">
        <fgColor rgb="FF0B5394"/>
        <bgColor rgb="FF0B5394"/>
      </patternFill>
    </fill>
    <fill>
      <patternFill patternType="solid">
        <fgColor rgb="FF38761D"/>
        <bgColor rgb="FF38761D"/>
      </patternFill>
    </fill>
    <fill>
      <patternFill patternType="solid">
        <fgColor rgb="FFE6F1FB"/>
        <bgColor rgb="FFE6F1FB"/>
      </patternFill>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EEDFE"/>
        <bgColor rgb="FFEEEDFE"/>
      </patternFill>
    </fill>
    <fill>
      <patternFill patternType="solid">
        <fgColor rgb="FFE1F5EE"/>
        <bgColor rgb="FFE1F5EE"/>
      </patternFill>
    </fill>
    <fill>
      <patternFill patternType="solid">
        <fgColor rgb="FFEAF3DE"/>
        <bgColor rgb="FFEAF3DE"/>
      </patternFill>
    </fill>
    <fill>
      <patternFill patternType="solid">
        <fgColor rgb="FFFAEEDA"/>
        <bgColor rgb="FFFAEEDA"/>
      </patternFill>
    </fill>
    <fill>
      <patternFill patternType="solid">
        <fgColor rgb="FFFAECE7"/>
        <bgColor rgb="FFFAECE7"/>
      </patternFill>
    </fill>
    <fill>
      <patternFill patternType="solid">
        <fgColor rgb="FFF1EFE8"/>
        <bgColor rgb="FFF1EFE8"/>
      </patternFill>
    </fill>
    <fill>
      <patternFill patternType="solid">
        <fgColor rgb="00101828"/>
      </patternFill>
    </fill>
  </fills>
  <borders count="12">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medium">
        <color rgb="FF000000"/>
      </right>
    </border>
    <border>
      <left style="medium">
        <color rgb="FF000000"/>
      </left>
      <right style="medium">
        <color rgb="FF000000"/>
      </right>
      <bottom style="medium">
        <color rgb="FF000000"/>
      </bottom>
    </border>
  </borders>
  <cellStyleXfs count="1">
    <xf numFmtId="0" fontId="0" fillId="0" borderId="0"/>
  </cellStyleXfs>
  <cellXfs count="175">
    <xf numFmtId="0" fontId="0" fillId="0" borderId="0" applyAlignment="1" pivotButton="0" quotePrefix="0" xfId="0">
      <alignment vertical="bottom"/>
    </xf>
    <xf numFmtId="0" fontId="1" fillId="2" borderId="0" applyAlignment="1" pivotButton="0" quotePrefix="0" xfId="0">
      <alignment vertical="center"/>
    </xf>
    <xf numFmtId="0" fontId="1" fillId="2" borderId="0" applyAlignment="1" pivotButton="0" quotePrefix="0" xfId="0">
      <alignment vertical="center"/>
    </xf>
    <xf numFmtId="0" fontId="2" fillId="2" borderId="0" pivotButton="0" quotePrefix="0" xfId="0"/>
    <xf numFmtId="0" fontId="2" fillId="2" borderId="0" pivotButton="0" quotePrefix="0" xfId="0"/>
    <xf numFmtId="0" fontId="3" fillId="0" borderId="0" applyAlignment="1" pivotButton="0" quotePrefix="0" xfId="0">
      <alignment wrapText="1"/>
    </xf>
    <xf numFmtId="10" fontId="1" fillId="2" borderId="0" applyAlignment="1" pivotButton="0" quotePrefix="0" xfId="0">
      <alignment vertical="center"/>
    </xf>
    <xf numFmtId="0" fontId="1" fillId="2" borderId="0" applyAlignment="1" pivotButton="0" quotePrefix="0" xfId="0">
      <alignment vertical="center"/>
    </xf>
    <xf numFmtId="10" fontId="3" fillId="0" borderId="0" pivotButton="0" quotePrefix="0" xfId="0"/>
    <xf numFmtId="0" fontId="3" fillId="0" borderId="0" applyAlignment="1" pivotButton="0" quotePrefix="0" xfId="0">
      <alignment/>
    </xf>
    <xf numFmtId="0" fontId="3" fillId="0" borderId="0" applyAlignment="1" pivotButton="0" quotePrefix="0" xfId="0">
      <alignment wrapText="1"/>
    </xf>
    <xf numFmtId="0" fontId="2" fillId="2" borderId="1" applyAlignment="1" pivotButton="0" quotePrefix="0" xfId="0">
      <alignment wrapText="1"/>
    </xf>
    <xf numFmtId="0" fontId="2" fillId="2" borderId="2" applyAlignment="1" pivotButton="0" quotePrefix="0" xfId="0">
      <alignment wrapText="1"/>
    </xf>
    <xf numFmtId="0" fontId="2" fillId="2" borderId="3" applyAlignment="1" pivotButton="0" quotePrefix="0" xfId="0">
      <alignment wrapText="1"/>
    </xf>
    <xf numFmtId="0" fontId="2" fillId="3" borderId="1" applyAlignment="1" pivotButton="0" quotePrefix="0" xfId="0">
      <alignment horizontal="center" wrapText="1"/>
    </xf>
    <xf numFmtId="0" fontId="4" fillId="0" borderId="2" pivotButton="0" quotePrefix="0" xfId="0"/>
    <xf numFmtId="0" fontId="4" fillId="0" borderId="3" pivotButton="0" quotePrefix="0" xfId="0"/>
    <xf numFmtId="0" fontId="2" fillId="4" borderId="1" applyAlignment="1" pivotButton="0" quotePrefix="0" xfId="0">
      <alignment horizontal="center" wrapText="1"/>
    </xf>
    <xf numFmtId="10" fontId="2" fillId="4" borderId="4" applyAlignment="1" pivotButton="0" quotePrefix="0" xfId="0">
      <alignment horizontal="center" wrapText="1"/>
    </xf>
    <xf numFmtId="0" fontId="2" fillId="4" borderId="3" applyAlignment="1" pivotButton="0" quotePrefix="0" xfId="0">
      <alignment horizontal="center" wrapText="1"/>
    </xf>
    <xf numFmtId="0" fontId="2" fillId="4" borderId="3" applyAlignment="1" pivotButton="0" quotePrefix="0" xfId="0">
      <alignment/>
    </xf>
    <xf numFmtId="0" fontId="2" fillId="2" borderId="4" applyAlignment="1" pivotButton="0" quotePrefix="0" xfId="0">
      <alignment/>
    </xf>
    <xf numFmtId="0" fontId="2" fillId="2" borderId="5" applyAlignment="1" pivotButton="0" quotePrefix="0" xfId="0">
      <alignment wrapText="1"/>
    </xf>
    <xf numFmtId="0" fontId="2" fillId="2" borderId="0" applyAlignment="1" pivotButton="0" quotePrefix="0" xfId="0">
      <alignment wrapText="1"/>
    </xf>
    <xf numFmtId="0" fontId="2" fillId="2" borderId="6" applyAlignment="1" pivotButton="0" quotePrefix="0" xfId="0">
      <alignment wrapText="1"/>
    </xf>
    <xf numFmtId="0" fontId="2" fillId="3" borderId="5" applyAlignment="1" pivotButton="0" quotePrefix="0" xfId="0">
      <alignment wrapText="1"/>
    </xf>
    <xf numFmtId="0" fontId="2" fillId="3" borderId="0" applyAlignment="1" pivotButton="0" quotePrefix="0" xfId="0">
      <alignment wrapText="1"/>
    </xf>
    <xf numFmtId="0" fontId="2" fillId="3" borderId="6" applyAlignment="1" pivotButton="0" quotePrefix="0" xfId="0">
      <alignment wrapText="1"/>
    </xf>
    <xf numFmtId="0" fontId="2" fillId="4" borderId="7" applyAlignment="1" pivotButton="0" quotePrefix="0" xfId="0">
      <alignment wrapText="1"/>
    </xf>
    <xf numFmtId="0" fontId="2" fillId="4" borderId="8" applyAlignment="1" pivotButton="0" quotePrefix="0" xfId="0">
      <alignment wrapText="1"/>
    </xf>
    <xf numFmtId="0" fontId="2" fillId="4" borderId="9" applyAlignment="1" pivotButton="0" quotePrefix="0" xfId="0">
      <alignment wrapText="1"/>
    </xf>
    <xf numFmtId="0" fontId="2" fillId="4" borderId="4" applyAlignment="1" pivotButton="0" quotePrefix="0" xfId="0">
      <alignment/>
    </xf>
    <xf numFmtId="0" fontId="2" fillId="2" borderId="10" applyAlignment="1" pivotButton="0" quotePrefix="0" xfId="0">
      <alignment/>
    </xf>
    <xf numFmtId="0" fontId="5" fillId="0" borderId="5" applyAlignment="1" pivotButton="0" quotePrefix="0" xfId="0">
      <alignment vertical="top"/>
    </xf>
    <xf numFmtId="0" fontId="6" fillId="5" borderId="0" pivotButton="0" quotePrefix="0" xfId="0"/>
    <xf numFmtId="0" fontId="3" fillId="0" borderId="6" pivotButton="0" quotePrefix="0" xfId="0"/>
    <xf numFmtId="0" fontId="3" fillId="6" borderId="5" pivotButton="0" quotePrefix="0" xfId="0"/>
    <xf numFmtId="3" fontId="3" fillId="0" borderId="0" pivotButton="0" quotePrefix="0" xfId="0"/>
    <xf numFmtId="0" fontId="3" fillId="7" borderId="6" pivotButton="0" quotePrefix="0" xfId="0"/>
    <xf numFmtId="3" fontId="3" fillId="0" borderId="5" pivotButton="0" quotePrefix="0" xfId="0"/>
    <xf numFmtId="3" fontId="3" fillId="0" borderId="0" pivotButton="0" quotePrefix="0" xfId="0"/>
    <xf numFmtId="3" fontId="3" fillId="0" borderId="6" pivotButton="0" quotePrefix="0" xfId="0"/>
    <xf numFmtId="10" fontId="3" fillId="8" borderId="0" pivotButton="0" quotePrefix="0" xfId="0"/>
    <xf numFmtId="164" fontId="3" fillId="0" borderId="5" pivotButton="0" quotePrefix="0" xfId="0"/>
    <xf numFmtId="164" fontId="3" fillId="0" borderId="0" pivotButton="0" quotePrefix="0" xfId="0"/>
    <xf numFmtId="164" fontId="3" fillId="7" borderId="0" pivotButton="0" quotePrefix="0" xfId="0"/>
    <xf numFmtId="10" fontId="3" fillId="8" borderId="5" pivotButton="0" quotePrefix="0" xfId="0"/>
    <xf numFmtId="0" fontId="3" fillId="0" borderId="5" applyAlignment="1" pivotButton="0" quotePrefix="0" xfId="0">
      <alignment/>
    </xf>
    <xf numFmtId="0" fontId="3" fillId="0" borderId="10" applyAlignment="1" pivotButton="0" quotePrefix="0" xfId="0">
      <alignment/>
    </xf>
    <xf numFmtId="0" fontId="3" fillId="0" borderId="5" pivotButton="0" quotePrefix="0" xfId="0"/>
    <xf numFmtId="165" fontId="3" fillId="0" borderId="6" pivotButton="0" quotePrefix="0" xfId="0"/>
    <xf numFmtId="164" fontId="3" fillId="7" borderId="5" pivotButton="0" quotePrefix="0" xfId="0"/>
    <xf numFmtId="0" fontId="6" fillId="9" borderId="0" pivotButton="0" quotePrefix="0" xfId="0"/>
    <xf numFmtId="3" fontId="7" fillId="0" borderId="5" pivotButton="0" quotePrefix="0" xfId="0"/>
    <xf numFmtId="3" fontId="3" fillId="7" borderId="6" pivotButton="0" quotePrefix="0" xfId="0"/>
    <xf numFmtId="164" fontId="3" fillId="7" borderId="0" pivotButton="0" quotePrefix="0" xfId="0"/>
    <xf numFmtId="0" fontId="8" fillId="0" borderId="5" applyAlignment="1" pivotButton="0" quotePrefix="0" xfId="0">
      <alignment/>
    </xf>
    <xf numFmtId="0" fontId="3" fillId="0" borderId="10" applyAlignment="1" pivotButton="0" quotePrefix="0" xfId="0">
      <alignment/>
    </xf>
    <xf numFmtId="0" fontId="6" fillId="10" borderId="0" pivotButton="0" quotePrefix="0" xfId="0"/>
    <xf numFmtId="0" fontId="3" fillId="0" borderId="0" pivotButton="0" quotePrefix="0" xfId="0"/>
    <xf numFmtId="0" fontId="6" fillId="11" borderId="0" pivotButton="0" quotePrefix="0" xfId="0"/>
    <xf numFmtId="3" fontId="3" fillId="0" borderId="5" pivotButton="0" quotePrefix="0" xfId="0"/>
    <xf numFmtId="164" fontId="3" fillId="0" borderId="5" pivotButton="0" quotePrefix="0" xfId="0"/>
    <xf numFmtId="164" fontId="7" fillId="0" borderId="0" pivotButton="0" quotePrefix="0" xfId="0"/>
    <xf numFmtId="164" fontId="9" fillId="0" borderId="0" pivotButton="0" quotePrefix="0" xfId="0"/>
    <xf numFmtId="0" fontId="3" fillId="7" borderId="10" applyAlignment="1" pivotButton="0" quotePrefix="0" xfId="0">
      <alignment/>
    </xf>
    <xf numFmtId="3" fontId="3" fillId="7" borderId="5" pivotButton="0" quotePrefix="0" xfId="0"/>
    <xf numFmtId="164" fontId="3" fillId="7" borderId="5" pivotButton="0" quotePrefix="0" xfId="0"/>
    <xf numFmtId="0" fontId="6" fillId="12" borderId="0" pivotButton="0" quotePrefix="0" xfId="0"/>
    <xf numFmtId="164" fontId="7" fillId="0" borderId="5" pivotButton="0" quotePrefix="0" xfId="0"/>
    <xf numFmtId="0" fontId="6" fillId="13" borderId="0" pivotButton="0" quotePrefix="0" xfId="0"/>
    <xf numFmtId="166" fontId="3" fillId="0" borderId="6" pivotButton="0" quotePrefix="0" xfId="0"/>
    <xf numFmtId="164" fontId="3" fillId="0" borderId="5" pivotButton="0" quotePrefix="0" xfId="0"/>
    <xf numFmtId="3" fontId="3" fillId="0" borderId="6" pivotButton="0" quotePrefix="0" xfId="0"/>
    <xf numFmtId="0" fontId="3" fillId="0" borderId="10" pivotButton="0" quotePrefix="0" xfId="0"/>
    <xf numFmtId="164" fontId="3" fillId="0" borderId="6" pivotButton="0" quotePrefix="0" xfId="0"/>
    <xf numFmtId="0" fontId="10" fillId="0" borderId="10" applyAlignment="1" pivotButton="0" quotePrefix="0" xfId="0">
      <alignment/>
    </xf>
    <xf numFmtId="0" fontId="11" fillId="0" borderId="6" pivotButton="0" quotePrefix="0" xfId="0"/>
    <xf numFmtId="0" fontId="5" fillId="0" borderId="0" applyAlignment="1" pivotButton="0" quotePrefix="0" xfId="0">
      <alignment vertical="top"/>
    </xf>
    <xf numFmtId="3" fontId="3" fillId="0" borderId="5" pivotButton="0" quotePrefix="0" xfId="0"/>
    <xf numFmtId="3" fontId="3" fillId="0" borderId="0" pivotButton="0" quotePrefix="0" xfId="0"/>
    <xf numFmtId="164" fontId="3" fillId="0" borderId="5" pivotButton="0" quotePrefix="0" xfId="0"/>
    <xf numFmtId="164" fontId="3" fillId="0" borderId="0" pivotButton="0" quotePrefix="0" xfId="0"/>
    <xf numFmtId="3" fontId="3" fillId="0" borderId="5" pivotButton="0" quotePrefix="0" xfId="0"/>
    <xf numFmtId="164" fontId="7" fillId="0" borderId="5" pivotButton="0" quotePrefix="0" xfId="0"/>
    <xf numFmtId="164" fontId="3" fillId="0" borderId="5" pivotButton="0" quotePrefix="0" xfId="0"/>
    <xf numFmtId="164" fontId="3" fillId="0" borderId="0" pivotButton="0" quotePrefix="0" xfId="0"/>
    <xf numFmtId="3" fontId="3" fillId="7" borderId="6" pivotButton="0" quotePrefix="0" xfId="0"/>
    <xf numFmtId="0" fontId="6" fillId="14" borderId="0" pivotButton="0" quotePrefix="0" xfId="0"/>
    <xf numFmtId="3" fontId="3" fillId="7" borderId="5" pivotButton="0" quotePrefix="0" xfId="0"/>
    <xf numFmtId="3" fontId="3" fillId="7" borderId="0" pivotButton="0" quotePrefix="0" xfId="0"/>
    <xf numFmtId="0" fontId="3" fillId="0" borderId="6" pivotButton="0" quotePrefix="0" xfId="0"/>
    <xf numFmtId="4" fontId="3" fillId="0" borderId="6" pivotButton="0" quotePrefix="0" xfId="0"/>
    <xf numFmtId="0" fontId="3" fillId="7" borderId="5" pivotButton="0" quotePrefix="0" xfId="0"/>
    <xf numFmtId="165" fontId="3" fillId="0" borderId="0" pivotButton="0" quotePrefix="0" xfId="0"/>
    <xf numFmtId="164" fontId="3" fillId="0" borderId="0" applyAlignment="1" pivotButton="0" quotePrefix="0" xfId="0">
      <alignment horizontal="right"/>
    </xf>
    <xf numFmtId="3" fontId="7" fillId="0" borderId="5" pivotButton="0" quotePrefix="0" xfId="0"/>
    <xf numFmtId="164" fontId="12" fillId="0" borderId="5" applyAlignment="1" pivotButton="0" quotePrefix="0" xfId="0">
      <alignment horizontal="right" vertical="bottom"/>
    </xf>
    <xf numFmtId="164" fontId="12" fillId="0" borderId="0" applyAlignment="1" pivotButton="0" quotePrefix="0" xfId="0">
      <alignment horizontal="right" vertical="bottom"/>
    </xf>
    <xf numFmtId="165" fontId="3" fillId="7" borderId="6" pivotButton="0" quotePrefix="0" xfId="0"/>
    <xf numFmtId="4" fontId="3" fillId="0" borderId="0" pivotButton="0" quotePrefix="0" xfId="0"/>
    <xf numFmtId="164" fontId="3" fillId="0" borderId="0" applyAlignment="1" pivotButton="0" quotePrefix="0" xfId="0">
      <alignment horizontal="right"/>
    </xf>
    <xf numFmtId="3" fontId="3" fillId="0" borderId="5" applyAlignment="1" pivotButton="0" quotePrefix="0" xfId="0">
      <alignment horizontal="right"/>
    </xf>
    <xf numFmtId="0" fontId="3" fillId="7" borderId="6" pivotButton="0" quotePrefix="0" xfId="0"/>
    <xf numFmtId="167" fontId="3" fillId="0" borderId="6" pivotButton="0" quotePrefix="0" xfId="0"/>
    <xf numFmtId="164" fontId="5" fillId="0" borderId="5" pivotButton="0" quotePrefix="0" xfId="0"/>
    <xf numFmtId="164" fontId="5" fillId="0" borderId="0" pivotButton="0" quotePrefix="0" xfId="0"/>
    <xf numFmtId="3" fontId="13" fillId="0" borderId="0" pivotButton="0" quotePrefix="0" xfId="0"/>
    <xf numFmtId="3" fontId="14" fillId="6" borderId="0" pivotButton="0" quotePrefix="0" xfId="0"/>
    <xf numFmtId="3" fontId="14" fillId="6" borderId="6" pivotButton="0" quotePrefix="0" xfId="0"/>
    <xf numFmtId="164" fontId="14" fillId="6" borderId="5" pivotButton="0" quotePrefix="0" xfId="0"/>
    <xf numFmtId="164" fontId="14" fillId="6" borderId="0" pivotButton="0" quotePrefix="0" xfId="0"/>
    <xf numFmtId="0" fontId="3" fillId="7" borderId="10" applyAlignment="1" pivotButton="0" quotePrefix="0" xfId="0">
      <alignment/>
    </xf>
    <xf numFmtId="0" fontId="3" fillId="7" borderId="0" pivotButton="0" quotePrefix="0" xfId="0"/>
    <xf numFmtId="0" fontId="3" fillId="0" borderId="5" pivotButton="0" quotePrefix="0" xfId="0"/>
    <xf numFmtId="0" fontId="3" fillId="6" borderId="0" pivotButton="0" quotePrefix="0" xfId="0"/>
    <xf numFmtId="165" fontId="3" fillId="6" borderId="6" pivotButton="0" quotePrefix="0" xfId="0"/>
    <xf numFmtId="3" fontId="5" fillId="0" borderId="5" pivotButton="0" quotePrefix="0" xfId="0"/>
    <xf numFmtId="164" fontId="15" fillId="0" borderId="5" pivotButton="0" quotePrefix="0" xfId="0"/>
    <xf numFmtId="3" fontId="3" fillId="0" borderId="6" pivotButton="0" quotePrefix="0" xfId="0"/>
    <xf numFmtId="0" fontId="7" fillId="0" borderId="5" pivotButton="0" quotePrefix="0" xfId="0"/>
    <xf numFmtId="164" fontId="3" fillId="0" borderId="6" pivotButton="0" quotePrefix="0" xfId="0"/>
    <xf numFmtId="0" fontId="5" fillId="0" borderId="7" applyAlignment="1" pivotButton="0" quotePrefix="0" xfId="0">
      <alignment vertical="top"/>
    </xf>
    <xf numFmtId="0" fontId="6" fillId="11" borderId="8" pivotButton="0" quotePrefix="0" xfId="0"/>
    <xf numFmtId="0" fontId="3" fillId="0" borderId="9" pivotButton="0" quotePrefix="0" xfId="0"/>
    <xf numFmtId="0" fontId="3" fillId="7" borderId="7" pivotButton="0" quotePrefix="0" xfId="0"/>
    <xf numFmtId="0" fontId="3" fillId="7" borderId="8" pivotButton="0" quotePrefix="0" xfId="0"/>
    <xf numFmtId="0" fontId="3" fillId="7" borderId="9" pivotButton="0" quotePrefix="0" xfId="0"/>
    <xf numFmtId="3" fontId="3" fillId="7" borderId="7" pivotButton="0" quotePrefix="0" xfId="0"/>
    <xf numFmtId="3" fontId="3" fillId="7" borderId="8" pivotButton="0" quotePrefix="0" xfId="0"/>
    <xf numFmtId="3" fontId="3" fillId="7" borderId="9" pivotButton="0" quotePrefix="0" xfId="0"/>
    <xf numFmtId="10" fontId="3" fillId="8" borderId="8" pivotButton="0" quotePrefix="0" xfId="0"/>
    <xf numFmtId="164" fontId="3" fillId="7" borderId="7" pivotButton="0" quotePrefix="0" xfId="0"/>
    <xf numFmtId="164" fontId="3" fillId="7" borderId="8" pivotButton="0" quotePrefix="0" xfId="0"/>
    <xf numFmtId="10" fontId="3" fillId="8" borderId="7" pivotButton="0" quotePrefix="0" xfId="0"/>
    <xf numFmtId="0" fontId="3" fillId="7" borderId="11" applyAlignment="1" pivotButton="0" quotePrefix="0" xfId="0">
      <alignment/>
    </xf>
    <xf numFmtId="0" fontId="3" fillId="0" borderId="11" applyAlignment="1" pivotButton="0" quotePrefix="0" xfId="0">
      <alignment/>
    </xf>
    <xf numFmtId="0" fontId="16" fillId="0" borderId="5" pivotButton="0" quotePrefix="0" xfId="0"/>
    <xf numFmtId="0" fontId="0" fillId="0" borderId="0" applyAlignment="1" pivotButton="0" quotePrefix="0" xfId="0">
      <alignment vertical="top"/>
    </xf>
    <xf numFmtId="10" fontId="3" fillId="8" borderId="4" pivotButton="0" quotePrefix="0" xfId="0"/>
    <xf numFmtId="0" fontId="3" fillId="0" borderId="4" applyAlignment="1" pivotButton="0" quotePrefix="0" xfId="0">
      <alignment/>
    </xf>
    <xf numFmtId="0" fontId="3" fillId="0" borderId="6" applyAlignment="1" pivotButton="0" quotePrefix="0" xfId="0">
      <alignment/>
    </xf>
    <xf numFmtId="166" fontId="3" fillId="0" borderId="0" pivotButton="0" quotePrefix="0" xfId="0"/>
    <xf numFmtId="10" fontId="3" fillId="8" borderId="10" pivotButton="0" quotePrefix="0" xfId="0"/>
    <xf numFmtId="0" fontId="3" fillId="7" borderId="6" applyAlignment="1" pivotButton="0" quotePrefix="0" xfId="0">
      <alignment/>
    </xf>
    <xf numFmtId="10" fontId="3" fillId="7" borderId="10" pivotButton="0" quotePrefix="0" xfId="0"/>
    <xf numFmtId="10" fontId="3" fillId="7" borderId="5" pivotButton="0" quotePrefix="0" xfId="0"/>
    <xf numFmtId="0" fontId="3" fillId="0" borderId="6" applyAlignment="1" pivotButton="0" quotePrefix="0" xfId="0">
      <alignment/>
    </xf>
    <xf numFmtId="168" fontId="3" fillId="0" borderId="0" pivotButton="0" quotePrefix="0" xfId="0"/>
    <xf numFmtId="168" fontId="3" fillId="7" borderId="0" pivotButton="0" quotePrefix="0" xfId="0"/>
    <xf numFmtId="168" fontId="3" fillId="7" borderId="0" pivotButton="0" quotePrefix="0" xfId="0"/>
    <xf numFmtId="0" fontId="16" fillId="0" borderId="7" pivotButton="0" quotePrefix="0" xfId="0"/>
    <xf numFmtId="0" fontId="0" fillId="0" borderId="8" applyAlignment="1" pivotButton="0" quotePrefix="0" xfId="0">
      <alignment vertical="top"/>
    </xf>
    <xf numFmtId="10" fontId="3" fillId="7" borderId="11" pivotButton="0" quotePrefix="0" xfId="0"/>
    <xf numFmtId="10" fontId="3" fillId="7" borderId="7" pivotButton="0" quotePrefix="0" xfId="0"/>
    <xf numFmtId="0" fontId="3" fillId="0" borderId="9" applyAlignment="1" pivotButton="0" quotePrefix="0" xfId="0">
      <alignment/>
    </xf>
    <xf numFmtId="0" fontId="3" fillId="0" borderId="0" pivotButton="0" quotePrefix="0" xfId="0"/>
    <xf numFmtId="165" fontId="3" fillId="0" borderId="0" pivotButton="0" quotePrefix="0" xfId="0"/>
    <xf numFmtId="0" fontId="12" fillId="0" borderId="5" applyAlignment="1" pivotButton="0" quotePrefix="0" xfId="0">
      <alignment vertical="top"/>
    </xf>
    <xf numFmtId="166" fontId="3" fillId="0" borderId="0" pivotButton="0" quotePrefix="0" xfId="0"/>
    <xf numFmtId="0" fontId="12" fillId="0" borderId="5" applyAlignment="1" pivotButton="0" quotePrefix="0" xfId="0">
      <alignment vertical="bottom"/>
    </xf>
    <xf numFmtId="3" fontId="3" fillId="0" borderId="0" pivotButton="0" quotePrefix="0" xfId="0"/>
    <xf numFmtId="164" fontId="3" fillId="0" borderId="0" pivotButton="0" quotePrefix="0" xfId="0"/>
    <xf numFmtId="0" fontId="0" fillId="0" borderId="0" pivotButton="0" quotePrefix="0" xfId="0"/>
    <xf numFmtId="0" fontId="17" fillId="0" borderId="0" pivotButton="0" quotePrefix="0" xfId="0"/>
    <xf numFmtId="0" fontId="18" fillId="0" borderId="0" pivotButton="0" quotePrefix="0" xfId="0"/>
    <xf numFmtId="3" fontId="19" fillId="0" borderId="0" pivotButton="0" quotePrefix="0" xfId="0"/>
    <xf numFmtId="169" fontId="19" fillId="0" borderId="0" pivotButton="0" quotePrefix="0" xfId="0"/>
    <xf numFmtId="0" fontId="2" fillId="3" borderId="4" applyAlignment="1" pivotButton="0" quotePrefix="0" xfId="0">
      <alignment horizontal="center" wrapText="1"/>
    </xf>
    <xf numFmtId="0" fontId="0" fillId="0" borderId="2" pivotButton="0" quotePrefix="0" xfId="0"/>
    <xf numFmtId="0" fontId="0" fillId="0" borderId="3" pivotButton="0" quotePrefix="0" xfId="0"/>
    <xf numFmtId="0" fontId="2" fillId="4" borderId="4" applyAlignment="1" pivotButton="0" quotePrefix="0" xfId="0">
      <alignment horizontal="center" wrapText="1"/>
    </xf>
    <xf numFmtId="0" fontId="20" fillId="15" borderId="0" applyAlignment="1" pivotButton="0" quotePrefix="0" xfId="0">
      <alignment vertical="center"/>
    </xf>
    <xf numFmtId="0" fontId="19" fillId="0" borderId="0" pivotButton="0" quotePrefix="0" xfId="0"/>
    <xf numFmtId="170" fontId="19" fillId="0" borderId="0" pivotButton="0" quotePrefix="0" xfId="0"/>
  </cellXfs>
  <cellStyles count="1">
    <cellStyle name="Normal" xfId="0" builtin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2.xml.rels><Relationships xmlns="http://schemas.openxmlformats.org/package/2006/relationships"><Relationship Type="http://schemas.openxmlformats.org/officeDocument/2006/relationships/hyperlink" Target="https://www.camden.gov.uk/parking-policies-guides?p_l_back_url=%2Fsearch%3Fq%3Dparking%2Bcontravention&amp;p_l_back_url_title=Search" TargetMode="External" Id="rId1"/><Relationship Type="http://schemas.openxmlformats.org/officeDocument/2006/relationships/hyperlink" Target="https://map2.hackney.gov.uk/lbh-pcn-dashboard/" TargetMode="External" Id="rId2"/><Relationship Type="http://schemas.openxmlformats.org/officeDocument/2006/relationships/hyperlink" Target="https://datahub.bradford.gov.uk/datasets/parking/bradford-parking-services/" TargetMode="External" Id="rId3"/><Relationship Type="http://schemas.openxmlformats.org/officeDocument/2006/relationships/hyperlink" Target="https://www.nottinghamcity.gov.uk/your-council/about-the-council/access-to-information/nottingham-data-hub/" TargetMode="External" Id="rId4"/><Relationship Type="http://schemas.openxmlformats.org/officeDocument/2006/relationships/hyperlink" Target="https://data.leicester.gov.uk/explore/dataset/parking-services-monthly/table/" TargetMode="External" Id="rId5"/><Relationship Type="http://schemas.openxmlformats.org/officeDocument/2006/relationships/hyperlink" Target="https://www.eastsussex.gov.uk/parking/guides-and-reports/annual-reports" TargetMode="External" Id="rId6"/><Relationship Type="http://schemas.openxmlformats.org/officeDocument/2006/relationships/hyperlink" Target="https://devoncc.sharepoint.com/:x:/s/PublicDocs/InfoMgt/IQDk2Fk00cbbQLaiSRuU6b1fAYkxLX-zELeCwrzHsk3UOLk?rtime=uA2pz0u23kg" TargetMode="External" Id="rId7"/><Relationship Type="http://schemas.openxmlformats.org/officeDocument/2006/relationships/hyperlink" Target="https://www.kingston.gov.uk/your-council/privacy-and-data/local-government-transparency-code/parking" TargetMode="External" Id="rId8"/><Relationship Type="http://schemas.openxmlformats.org/officeDocument/2006/relationships/hyperlink" Target="https://www.londoncouncils.gov.uk/services/parking-services/enforcement-and-appeals-statistics" TargetMode="External" Id="rId9"/><Relationship Type="http://schemas.openxmlformats.org/officeDocument/2006/relationships/hyperlink" Target="https://data.lincolnshire.gov.uk/@place/pcns" TargetMode="External" Id="rId10"/><Relationship Type="http://schemas.openxmlformats.org/officeDocument/2006/relationships/hyperlink" Target="https://next.shropshire.gov.uk/open-data/datasets/parking-data/penalty-charge-notices-2018-onwards/" TargetMode="External" Id="rId11"/><Relationship Type="http://schemas.openxmlformats.org/officeDocument/2006/relationships/hyperlink" Target="https://api.warwickshire.gov.uk/documents/WCCC-520663885-502" TargetMode="External" Id="rId12"/></Relationships>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70" customWidth="1" style="163" min="1" max="1"/>
    <col width="22" customWidth="1" style="163" min="2" max="2"/>
  </cols>
  <sheetData>
    <row r="1">
      <c r="A1" s="164" t="inlineStr">
        <is>
          <t>Fine Lines — NetVoucherCodes</t>
        </is>
      </c>
    </row>
    <row r="2">
      <c r="A2" s="165" t="inlineStr"/>
    </row>
    <row r="3">
      <c r="A3" s="165" t="inlineStr">
        <is>
          <t>Summary of cleaned FOI data. Raw responses are unchanged in the 'FOI Data' sheet;</t>
        </is>
      </c>
    </row>
    <row r="4">
      <c r="A4" s="165" t="inlineStr">
        <is>
          <t>summary sheets are computed from the cleaned dataset (error strings, URLs-in-number-cells</t>
        </is>
      </c>
    </row>
    <row r="5">
      <c r="A5" s="165" t="inlineStr">
        <is>
          <t>and placeholder text treated as missing; documented corrections below).</t>
        </is>
      </c>
    </row>
    <row r="6">
      <c r="A6" s="165" t="inlineStr"/>
    </row>
    <row r="7">
      <c r="A7" s="164" t="inlineStr">
        <is>
          <t>Councils asked</t>
        </is>
      </c>
      <c r="B7" s="166" t="n">
        <v>200</v>
      </c>
    </row>
    <row r="8">
      <c r="A8" s="164" t="inlineStr">
        <is>
          <t>Councils replied</t>
        </is>
      </c>
      <c r="B8" s="166" t="n">
        <v>189</v>
      </c>
    </row>
    <row r="9">
      <c r="A9" s="164" t="inlineStr">
        <is>
          <t>Most-fined streets named</t>
        </is>
      </c>
      <c r="B9" s="166" t="n">
        <v>161</v>
      </c>
    </row>
    <row r="10">
      <c r="A10" s="164" t="inlineStr">
        <is>
          <t>Total PCNs issued 2025/26 (reporting councils)</t>
        </is>
      </c>
      <c r="B10" s="166" t="n">
        <v>14747361</v>
      </c>
    </row>
    <row r="11">
      <c r="A11" s="164" t="inlineStr">
        <is>
          <t>Total PCN income 2025/26 (reporting councils)</t>
        </is>
      </c>
      <c r="B11" s="167" t="n">
        <v>536754407.1499999</v>
      </c>
    </row>
    <row r="12">
      <c r="A12" s="165" t="inlineStr"/>
    </row>
    <row r="13">
      <c r="A13" s="164" t="inlineStr">
        <is>
          <t>Corrections applied to obvious data-entry errors:</t>
        </is>
      </c>
    </row>
    <row r="14">
      <c r="A14" s="165" t="inlineStr">
        <is>
          <t>• Bury Metropolitan Borough Council 2025/26: Cell M144 holds 27.952 — decimal point used as thousands separator; prior years are 23,981 / 27,190 / 28,435.</t>
        </is>
      </c>
    </row>
  </sheetData>
  <pageMargins left="0.75" right="0.75" top="1" bottom="1" header="0.5" footer="0.5"/>
</worksheet>
</file>

<file path=xl/worksheets/sheet2.xml><?xml version="1.0" encoding="utf-8"?>
<worksheet xmlns="http://schemas.openxmlformats.org/spreadsheetml/2006/main">
  <sheetPr>
    <outlinePr summaryBelow="0" summaryRight="0"/>
    <pageSetUpPr/>
  </sheetPr>
  <dimension ref="A1:AN971"/>
  <sheetViews>
    <sheetView workbookViewId="0">
      <pane ySplit="5" topLeftCell="A6" activePane="bottomLeft" state="frozen"/>
      <selection pane="bottomLeft" activeCell="B7" sqref="B7"/>
    </sheetView>
  </sheetViews>
  <sheetFormatPr baseColWidth="8" defaultColWidth="12.63" defaultRowHeight="15.75" customHeight="1"/>
  <cols>
    <col width="6.13" customWidth="1" style="163" min="1" max="1"/>
    <col width="39.13" customWidth="1" style="163" min="2" max="2"/>
    <col width="17.5" customWidth="1" style="163" min="3" max="3"/>
    <col width="15.63" customWidth="1" style="163" min="4" max="4"/>
    <col width="33.38" customWidth="1" style="163" min="5" max="5"/>
    <col width="21" customWidth="1" style="163" min="6" max="6"/>
    <col width="15.25" customWidth="1" style="163" min="7" max="7"/>
    <col width="16.63" customWidth="1" style="163" min="8" max="8"/>
    <col width="19.38" customWidth="1" style="163" min="9" max="21"/>
    <col width="21.25" customWidth="1" style="163" min="22" max="22"/>
  </cols>
  <sheetData>
    <row r="1" ht="26.25" customHeight="1" s="163">
      <c r="A1" s="2" t="inlineStr">
        <is>
          <t xml:space="preserve">  Data - Fine Lines - NetVoucherCodes</t>
        </is>
      </c>
      <c r="B1" s="2" t="n"/>
      <c r="C1" s="2" t="n"/>
      <c r="D1" s="2" t="n"/>
      <c r="E1" s="2" t="n"/>
      <c r="F1" s="2" t="n"/>
      <c r="G1" s="2" t="n"/>
      <c r="H1" s="2" t="n"/>
      <c r="I1" s="2" t="n"/>
      <c r="J1" s="2" t="n"/>
      <c r="K1" s="2" t="n"/>
      <c r="L1" s="2" t="n"/>
      <c r="M1" s="2" t="n"/>
      <c r="N1" s="6" t="n"/>
      <c r="O1" s="2" t="n"/>
      <c r="P1" s="2" t="n"/>
      <c r="Q1" s="2" t="n"/>
      <c r="R1" s="2" t="n"/>
      <c r="S1" s="2" t="n"/>
      <c r="T1" s="2" t="n"/>
      <c r="U1" s="2" t="n"/>
      <c r="V1" s="7" t="n"/>
      <c r="W1" s="7" t="n"/>
      <c r="X1" s="2" t="n"/>
      <c r="Y1" s="2" t="n"/>
      <c r="Z1" s="2" t="n"/>
      <c r="AA1" s="2" t="n"/>
      <c r="AB1" s="2" t="n"/>
      <c r="AC1" s="2" t="n"/>
      <c r="AD1" s="2" t="n"/>
      <c r="AE1" s="2" t="n"/>
      <c r="AF1" s="2" t="n"/>
      <c r="AG1" s="2" t="n"/>
      <c r="AH1" s="2" t="n"/>
      <c r="AI1" s="2" t="n"/>
      <c r="AJ1" s="2" t="n"/>
      <c r="AK1" s="2" t="n"/>
      <c r="AL1" s="2" t="n"/>
      <c r="AM1" s="2" t="n"/>
      <c r="AN1" s="2" t="n"/>
    </row>
    <row r="2">
      <c r="N2" s="8" t="n"/>
      <c r="V2" s="9" t="n"/>
      <c r="W2" s="9" t="n"/>
    </row>
    <row r="3">
      <c r="N3" s="8" t="n"/>
      <c r="V3" s="9" t="n"/>
      <c r="W3" s="9" t="n"/>
    </row>
    <row r="4">
      <c r="A4" s="10" t="n"/>
      <c r="B4" s="11" t="n"/>
      <c r="C4" s="12" t="n"/>
      <c r="D4" s="13" t="n"/>
      <c r="E4" s="168" t="inlineStr">
        <is>
          <t>Most Fined Street 25/26</t>
        </is>
      </c>
      <c r="F4" s="169" t="n"/>
      <c r="G4" s="170" t="n"/>
      <c r="H4" s="171" t="inlineStr">
        <is>
          <t xml:space="preserve">Total PCNs </t>
        </is>
      </c>
      <c r="I4" s="169" t="n"/>
      <c r="J4" s="169" t="n"/>
      <c r="K4" s="169" t="n"/>
      <c r="L4" s="169" t="n"/>
      <c r="M4" s="170" t="n"/>
      <c r="N4" s="18" t="n"/>
      <c r="O4" s="171" t="inlineStr">
        <is>
          <t>Total Income</t>
        </is>
      </c>
      <c r="P4" s="169" t="n"/>
      <c r="Q4" s="169" t="n"/>
      <c r="R4" s="169" t="n"/>
      <c r="S4" s="169" t="n"/>
      <c r="T4" s="170" t="n"/>
      <c r="U4" s="19" t="n"/>
      <c r="V4" s="20" t="n"/>
      <c r="W4" s="21" t="inlineStr">
        <is>
          <t>Notes</t>
        </is>
      </c>
      <c r="X4" s="10" t="n"/>
      <c r="Y4" s="10" t="n"/>
      <c r="Z4" s="10" t="n"/>
      <c r="AA4" s="10" t="n"/>
      <c r="AB4" s="10" t="n"/>
      <c r="AC4" s="10" t="n"/>
      <c r="AD4" s="10" t="n"/>
      <c r="AE4" s="10" t="n"/>
      <c r="AF4" s="10" t="n"/>
      <c r="AG4" s="10" t="n"/>
      <c r="AH4" s="10" t="n"/>
      <c r="AI4" s="10" t="n"/>
      <c r="AJ4" s="10" t="n"/>
      <c r="AK4" s="10" t="n"/>
      <c r="AL4" s="10" t="n"/>
      <c r="AM4" s="10" t="n"/>
      <c r="AN4" s="10" t="n"/>
    </row>
    <row r="5">
      <c r="A5" s="10" t="n"/>
      <c r="B5" s="22" t="inlineStr">
        <is>
          <t xml:space="preserve">Council </t>
        </is>
      </c>
      <c r="C5" s="23" t="inlineStr">
        <is>
          <t>Type</t>
        </is>
      </c>
      <c r="D5" s="24" t="inlineStr">
        <is>
          <t>Replied?</t>
        </is>
      </c>
      <c r="E5" s="25" t="inlineStr">
        <is>
          <t>Street Name</t>
        </is>
      </c>
      <c r="F5" s="26" t="inlineStr">
        <is>
          <t xml:space="preserve">Number of Tickets </t>
        </is>
      </c>
      <c r="G5" s="27" t="inlineStr">
        <is>
          <t>Total income</t>
        </is>
      </c>
      <c r="H5" s="28" t="inlineStr">
        <is>
          <t>2020/21</t>
        </is>
      </c>
      <c r="I5" s="29" t="inlineStr">
        <is>
          <t>2021/22</t>
        </is>
      </c>
      <c r="J5" s="29" t="inlineStr">
        <is>
          <t>2022/23</t>
        </is>
      </c>
      <c r="K5" s="29" t="inlineStr">
        <is>
          <t>2023/24</t>
        </is>
      </c>
      <c r="L5" s="29" t="inlineStr">
        <is>
          <t>2024/25</t>
        </is>
      </c>
      <c r="M5" s="30" t="inlineStr">
        <is>
          <t>2025/26</t>
        </is>
      </c>
      <c r="N5" s="30" t="inlineStr">
        <is>
          <t>% Difference 21/22-25/26</t>
        </is>
      </c>
      <c r="O5" s="28" t="inlineStr">
        <is>
          <t>2020/21</t>
        </is>
      </c>
      <c r="P5" s="29" t="inlineStr">
        <is>
          <t>2021/22</t>
        </is>
      </c>
      <c r="Q5" s="29" t="inlineStr">
        <is>
          <t>2022/23</t>
        </is>
      </c>
      <c r="R5" s="29" t="inlineStr">
        <is>
          <t>2023/24</t>
        </is>
      </c>
      <c r="S5" s="29" t="inlineStr">
        <is>
          <t>2024/25</t>
        </is>
      </c>
      <c r="T5" s="30" t="inlineStr">
        <is>
          <t>2025/26</t>
        </is>
      </c>
      <c r="U5" s="30" t="inlineStr">
        <is>
          <t>% Difference 21/22-25/26</t>
        </is>
      </c>
      <c r="V5" s="31" t="inlineStr">
        <is>
          <t>PCN Breakdown 2020/21 to 2025/26</t>
        </is>
      </c>
      <c r="W5" s="32" t="n"/>
      <c r="X5" s="10" t="n"/>
      <c r="Y5" s="10" t="n"/>
      <c r="Z5" s="10" t="n"/>
      <c r="AA5" s="10" t="n"/>
      <c r="AB5" s="10" t="n"/>
      <c r="AC5" s="10" t="n"/>
      <c r="AD5" s="10" t="n"/>
      <c r="AE5" s="10" t="n"/>
      <c r="AF5" s="10" t="n"/>
      <c r="AG5" s="10" t="n"/>
      <c r="AH5" s="10" t="n"/>
      <c r="AI5" s="10" t="n"/>
      <c r="AJ5" s="10" t="n"/>
      <c r="AK5" s="10" t="n"/>
      <c r="AL5" s="10" t="n"/>
      <c r="AM5" s="10" t="n"/>
      <c r="AN5" s="10" t="n"/>
    </row>
    <row r="6">
      <c r="B6" s="33" t="inlineStr">
        <is>
          <t>Birmingham City Council</t>
        </is>
      </c>
      <c r="C6" s="34" t="inlineStr">
        <is>
          <t>City Council</t>
        </is>
      </c>
      <c r="D6" s="91" t="b">
        <v>1</v>
      </c>
      <c r="E6" s="36" t="inlineStr">
        <is>
          <t>Corporation Street</t>
        </is>
      </c>
      <c r="F6" s="161" t="n">
        <v>100985</v>
      </c>
      <c r="G6" s="103" t="n"/>
      <c r="H6" s="83" t="n">
        <v>160101</v>
      </c>
      <c r="I6" s="161" t="n">
        <v>1032149</v>
      </c>
      <c r="J6" s="161" t="n">
        <v>857902</v>
      </c>
      <c r="K6" s="161" t="n">
        <v>776416</v>
      </c>
      <c r="L6" s="161" t="n">
        <v>759114</v>
      </c>
      <c r="M6" s="119" t="n">
        <v>720668</v>
      </c>
      <c r="N6" s="42">
        <f>(M6-I6)/I6</f>
        <v/>
      </c>
      <c r="O6" s="85" t="n">
        <v>3509413</v>
      </c>
      <c r="P6" s="162" t="n">
        <v>30181122</v>
      </c>
      <c r="Q6" s="162" t="n">
        <v>37592777</v>
      </c>
      <c r="R6" s="162" t="n">
        <v>37968922</v>
      </c>
      <c r="S6" s="162" t="n">
        <v>31741945</v>
      </c>
      <c r="T6" s="55" t="n"/>
      <c r="U6" s="46" t="n"/>
      <c r="V6" s="47" t="inlineStr">
        <is>
          <t>In folder</t>
        </is>
      </c>
      <c r="W6" s="57" t="n"/>
    </row>
    <row r="7">
      <c r="B7" s="33" t="inlineStr">
        <is>
          <t>Liverpool City Council</t>
        </is>
      </c>
      <c r="C7" s="34" t="inlineStr">
        <is>
          <t>City Council</t>
        </is>
      </c>
      <c r="D7" s="91" t="b">
        <v>1</v>
      </c>
      <c r="E7" s="114" t="inlineStr">
        <is>
          <t>Irvine Street / Mount Vernon Bus Lane</t>
        </is>
      </c>
      <c r="F7" s="161" t="n">
        <v>74708</v>
      </c>
      <c r="G7" s="50" t="n">
        <v>908632.97</v>
      </c>
      <c r="H7" s="83" t="n">
        <v>41218</v>
      </c>
      <c r="I7" s="161" t="n">
        <v>90770</v>
      </c>
      <c r="J7" s="161" t="n">
        <v>110021</v>
      </c>
      <c r="K7" s="161" t="n">
        <v>150961</v>
      </c>
      <c r="L7" s="161" t="n">
        <v>188464</v>
      </c>
      <c r="M7" s="119" t="n">
        <v>250094</v>
      </c>
      <c r="N7" s="42">
        <f>(M7-I7)/I7</f>
        <v/>
      </c>
      <c r="O7" s="67" t="n"/>
      <c r="P7" s="162" t="n">
        <v>2838673</v>
      </c>
      <c r="Q7" s="162" t="n">
        <v>3982825</v>
      </c>
      <c r="R7" s="162" t="n">
        <v>5306633</v>
      </c>
      <c r="S7" s="162" t="n">
        <v>6693541</v>
      </c>
      <c r="T7" s="162" t="n">
        <v>8431202</v>
      </c>
      <c r="U7" s="46">
        <f>(T7-P7)/P7</f>
        <v/>
      </c>
      <c r="V7" s="47" t="inlineStr">
        <is>
          <t>In folder</t>
        </is>
      </c>
      <c r="W7" s="57" t="n"/>
    </row>
    <row r="8">
      <c r="B8" s="33" t="inlineStr">
        <is>
          <t>Camden Borough Council</t>
        </is>
      </c>
      <c r="C8" s="52" t="inlineStr">
        <is>
          <t>London Borough</t>
        </is>
      </c>
      <c r="D8" s="91" t="b">
        <v>1</v>
      </c>
      <c r="E8" s="114" t="inlineStr">
        <is>
          <t>Tottenham Court Road</t>
        </is>
      </c>
      <c r="F8" s="161" t="n">
        <v>59329</v>
      </c>
      <c r="G8" s="50" t="n">
        <v>4099582.1</v>
      </c>
      <c r="H8" s="96" t="n">
        <v>168218</v>
      </c>
      <c r="I8" s="161" t="n">
        <v>280914</v>
      </c>
      <c r="J8" s="161" t="n">
        <v>284260</v>
      </c>
      <c r="K8" s="161" t="n">
        <v>285573</v>
      </c>
      <c r="L8" s="161" t="n">
        <v>348219</v>
      </c>
      <c r="M8" s="87" t="n"/>
      <c r="N8" s="42">
        <f>(M8-I8)/I8</f>
        <v/>
      </c>
      <c r="O8" s="85" t="n">
        <v>10192000</v>
      </c>
      <c r="P8" s="162" t="n">
        <v>16066000</v>
      </c>
      <c r="Q8" s="162" t="n">
        <v>17099000</v>
      </c>
      <c r="R8" s="162" t="n">
        <v>17098000</v>
      </c>
      <c r="S8" s="162" t="n">
        <v>20624000</v>
      </c>
      <c r="T8" s="55" t="n"/>
      <c r="U8" s="46" t="n"/>
      <c r="V8" s="56" t="inlineStr">
        <is>
          <t>https://www.camden.gov.uk/parking-policies-guides?p_l_back_url=%2Fsearch%3Fq%3Dparking%2Bcontravention&amp;p_l_back_url_title=Search</t>
        </is>
      </c>
      <c r="W8" s="57" t="n"/>
    </row>
    <row r="9">
      <c r="B9" s="33" t="inlineStr">
        <is>
          <t>Richmond upon Thames Borough Council</t>
        </is>
      </c>
      <c r="C9" s="52" t="inlineStr">
        <is>
          <t>London Borough</t>
        </is>
      </c>
      <c r="D9" s="91" t="b">
        <v>1</v>
      </c>
      <c r="E9" s="114" t="inlineStr">
        <is>
          <t>NORTH WORPLE WAY WESTBOUND OF COMMON BOUNDARY OF NO'S 51/52 SW14</t>
        </is>
      </c>
      <c r="F9" s="161" t="n">
        <v>43861</v>
      </c>
      <c r="G9" s="50" t="n">
        <v>361399.98</v>
      </c>
      <c r="H9" s="83" t="n">
        <v>74057</v>
      </c>
      <c r="I9" s="161" t="n">
        <v>95431</v>
      </c>
      <c r="J9" s="161" t="n">
        <v>113092</v>
      </c>
      <c r="K9" s="161" t="n">
        <v>116868</v>
      </c>
      <c r="L9" s="161" t="n">
        <v>118253</v>
      </c>
      <c r="M9" s="119" t="n">
        <v>114469</v>
      </c>
      <c r="N9" s="42">
        <f>(M9-I9)/I9</f>
        <v/>
      </c>
      <c r="O9" s="85" t="n">
        <v>3775161.84</v>
      </c>
      <c r="P9" s="162" t="n">
        <v>4816331.89</v>
      </c>
      <c r="Q9" s="162" t="n">
        <v>6000046.37</v>
      </c>
      <c r="R9" s="162" t="n">
        <v>6089116.37</v>
      </c>
      <c r="S9" s="162" t="n">
        <v>6167960.59</v>
      </c>
      <c r="T9" s="162" t="n">
        <v>6865357.22</v>
      </c>
      <c r="U9" s="46">
        <f>(T9-P9)/P9</f>
        <v/>
      </c>
      <c r="V9" s="57" t="inlineStr">
        <is>
          <t>In folder</t>
        </is>
      </c>
      <c r="W9" s="57" t="n"/>
    </row>
    <row r="10">
      <c r="B10" s="33" t="inlineStr">
        <is>
          <t>Thurrock Borough Council</t>
        </is>
      </c>
      <c r="C10" s="58" t="inlineStr">
        <is>
          <t>Unitary Authority</t>
        </is>
      </c>
      <c r="D10" s="91" t="b">
        <v>1</v>
      </c>
      <c r="E10" s="114" t="inlineStr">
        <is>
          <t>Jct 30 Off Slip With Jct 31</t>
        </is>
      </c>
      <c r="F10" s="156" t="n">
        <v>41817</v>
      </c>
      <c r="G10" s="50" t="n">
        <v>115376.8</v>
      </c>
      <c r="H10" s="83" t="n">
        <v>16448</v>
      </c>
      <c r="I10" s="161" t="n">
        <v>24579</v>
      </c>
      <c r="J10" s="161" t="n">
        <v>29238</v>
      </c>
      <c r="K10" s="161" t="n">
        <v>33000</v>
      </c>
      <c r="L10" s="161" t="n">
        <v>37493</v>
      </c>
      <c r="M10" s="119" t="n">
        <v>41817</v>
      </c>
      <c r="N10" s="42">
        <f>(M10-I10)/I10</f>
        <v/>
      </c>
      <c r="O10" s="85" t="n">
        <v>504804.19</v>
      </c>
      <c r="P10" s="162" t="n">
        <v>822426.7</v>
      </c>
      <c r="Q10" s="162" t="n">
        <v>948082.24</v>
      </c>
      <c r="R10" s="162" t="n">
        <v>1021763.09</v>
      </c>
      <c r="S10" s="162" t="n">
        <v>1075206.2</v>
      </c>
      <c r="T10" s="162" t="n">
        <v>1193765.01</v>
      </c>
      <c r="U10" s="46">
        <f>(T10-P10)/P10</f>
        <v/>
      </c>
      <c r="V10" s="57" t="inlineStr">
        <is>
          <t>In folder</t>
        </is>
      </c>
      <c r="W10" s="57" t="n"/>
    </row>
    <row r="11">
      <c r="B11" s="33" t="inlineStr">
        <is>
          <t>Lancashire County Council</t>
        </is>
      </c>
      <c r="C11" s="60" t="inlineStr">
        <is>
          <t>County Council</t>
        </is>
      </c>
      <c r="D11" s="91" t="b">
        <v>1</v>
      </c>
      <c r="E11" s="114" t="inlineStr">
        <is>
          <t>Corporation Street, Preston</t>
        </is>
      </c>
      <c r="F11" s="161" t="n">
        <v>39267</v>
      </c>
      <c r="G11" s="50" t="n">
        <v>1714300.93</v>
      </c>
      <c r="H11" s="83" t="n">
        <v>68147</v>
      </c>
      <c r="I11" s="161" t="n">
        <v>89074</v>
      </c>
      <c r="J11" s="161" t="n">
        <v>101072</v>
      </c>
      <c r="K11" s="161" t="n">
        <v>105684</v>
      </c>
      <c r="L11" s="161" t="n">
        <v>176183</v>
      </c>
      <c r="M11" s="119" t="n">
        <v>145021</v>
      </c>
      <c r="N11" s="42">
        <f>(M11-I11)/I11</f>
        <v/>
      </c>
      <c r="O11" s="85" t="n">
        <v>3329652</v>
      </c>
      <c r="P11" s="162" t="n">
        <v>3497023</v>
      </c>
      <c r="Q11" s="162" t="n">
        <v>4082540</v>
      </c>
      <c r="R11" s="162" t="n">
        <v>4550717</v>
      </c>
      <c r="S11" s="162" t="n">
        <v>6414766</v>
      </c>
      <c r="T11" s="55" t="n"/>
      <c r="U11" s="46" t="n"/>
      <c r="V11" s="57" t="inlineStr">
        <is>
          <t>In folder</t>
        </is>
      </c>
      <c r="W11" s="57" t="n"/>
    </row>
    <row r="12">
      <c r="B12" s="33" t="inlineStr">
        <is>
          <t>Manchester City Council</t>
        </is>
      </c>
      <c r="C12" s="34" t="inlineStr">
        <is>
          <t>City Council</t>
        </is>
      </c>
      <c r="D12" s="91" t="b">
        <v>1</v>
      </c>
      <c r="E12" s="114" t="inlineStr">
        <is>
          <t>Oxford Street (Whitworth Street West to Chepstow Street) Bus Lane.</t>
        </is>
      </c>
      <c r="F12" s="161" t="n">
        <v>32695</v>
      </c>
      <c r="G12" s="50" t="n">
        <v>1253578.71</v>
      </c>
      <c r="H12" s="83" t="n">
        <v>233661</v>
      </c>
      <c r="I12" s="161" t="n">
        <v>361611</v>
      </c>
      <c r="J12" s="161" t="n">
        <v>415499</v>
      </c>
      <c r="K12" s="161" t="n">
        <v>495346</v>
      </c>
      <c r="L12" s="161" t="n">
        <v>585171</v>
      </c>
      <c r="M12" s="119" t="n">
        <v>584180</v>
      </c>
      <c r="N12" s="42">
        <f>(M12-I12)/I12</f>
        <v/>
      </c>
      <c r="O12" s="85" t="n">
        <v>7902872.45</v>
      </c>
      <c r="P12" s="162" t="n">
        <v>11456083.25</v>
      </c>
      <c r="Q12" s="162" t="n">
        <v>12978171.63</v>
      </c>
      <c r="R12" s="162" t="n">
        <v>16051933.61</v>
      </c>
      <c r="S12" s="162" t="n">
        <v>18880601.83</v>
      </c>
      <c r="T12" s="162" t="n">
        <v>19998064.24</v>
      </c>
      <c r="U12" s="46">
        <f>(T12-P12)/P12</f>
        <v/>
      </c>
      <c r="V12" s="57" t="inlineStr">
        <is>
          <t>In folder</t>
        </is>
      </c>
      <c r="W12" s="57" t="n"/>
    </row>
    <row r="13" ht="15.75" customHeight="1" s="163">
      <c r="B13" s="33" t="inlineStr">
        <is>
          <t>Sheffield City Council</t>
        </is>
      </c>
      <c r="C13" s="34" t="inlineStr">
        <is>
          <t>City Council</t>
        </is>
      </c>
      <c r="D13" s="91" t="b">
        <v>1</v>
      </c>
      <c r="E13" s="114" t="inlineStr">
        <is>
          <t>Arundel Gate (northeast Bound) Near St Paul’s Place Service Rd bus gate</t>
        </is>
      </c>
      <c r="F13" s="156" t="n">
        <v>31543</v>
      </c>
      <c r="G13" s="50" t="n">
        <v>1029962.08</v>
      </c>
      <c r="H13" s="83" t="n">
        <v>68852</v>
      </c>
      <c r="I13" s="161" t="n">
        <v>134013</v>
      </c>
      <c r="J13" s="161" t="n">
        <v>145965</v>
      </c>
      <c r="K13" s="161" t="n">
        <v>291475</v>
      </c>
      <c r="L13" s="161" t="n">
        <v>205524</v>
      </c>
      <c r="M13" s="119" t="n">
        <v>217627</v>
      </c>
      <c r="N13" s="42">
        <f>(M13-I13)/I13</f>
        <v/>
      </c>
      <c r="O13" s="85" t="n">
        <v>796677.52</v>
      </c>
      <c r="P13" s="63" t="n">
        <v>3621000</v>
      </c>
      <c r="Q13" s="162" t="n">
        <v>4550000</v>
      </c>
      <c r="R13" s="162" t="n">
        <v>6119000</v>
      </c>
      <c r="S13" s="64" t="n">
        <v>5386000</v>
      </c>
      <c r="T13" s="162" t="n">
        <v>5564000</v>
      </c>
      <c r="U13" s="46">
        <f>(T13-P13)/P13</f>
        <v/>
      </c>
      <c r="V13" s="57" t="inlineStr">
        <is>
          <t>In folder</t>
        </is>
      </c>
      <c r="W13" s="57" t="n"/>
    </row>
    <row r="14">
      <c r="B14" s="33" t="inlineStr">
        <is>
          <t>Ealing Borough Council</t>
        </is>
      </c>
      <c r="C14" s="52" t="inlineStr">
        <is>
          <t>London Borough</t>
        </is>
      </c>
      <c r="D14" s="91" t="b">
        <v>1</v>
      </c>
      <c r="E14" s="114" t="inlineStr">
        <is>
          <t>Oldfield Lane South, Greenford</t>
        </is>
      </c>
      <c r="F14" s="161" t="n">
        <v>31252</v>
      </c>
      <c r="G14" s="50" t="n">
        <v>2154866.59</v>
      </c>
      <c r="H14" s="83" t="n">
        <v>445895</v>
      </c>
      <c r="I14" s="161" t="n">
        <v>316957</v>
      </c>
      <c r="J14" s="161" t="n">
        <v>230115</v>
      </c>
      <c r="K14" s="161" t="n">
        <v>223443</v>
      </c>
      <c r="L14" s="161" t="n">
        <v>274195</v>
      </c>
      <c r="M14" s="119" t="n">
        <v>181048</v>
      </c>
      <c r="N14" s="42">
        <f>(M14-I14)/I14</f>
        <v/>
      </c>
      <c r="O14" s="85" t="n">
        <v>26639414.66</v>
      </c>
      <c r="P14" s="162" t="n">
        <v>18072244.56</v>
      </c>
      <c r="Q14" s="162" t="n">
        <v>13674964.79</v>
      </c>
      <c r="R14" s="162" t="n">
        <v>13512809.12</v>
      </c>
      <c r="S14" s="162" t="n">
        <v>16778914.2</v>
      </c>
      <c r="T14" s="162" t="n">
        <v>10163796.37</v>
      </c>
      <c r="U14" s="46">
        <f>(T14-P14)/P14</f>
        <v/>
      </c>
      <c r="V14" s="112" t="n"/>
      <c r="W14" s="57" t="n"/>
    </row>
    <row r="15">
      <c r="B15" s="33" t="inlineStr">
        <is>
          <t>Oxfordshire County Council</t>
        </is>
      </c>
      <c r="C15" s="60" t="inlineStr">
        <is>
          <t>County Council</t>
        </is>
      </c>
      <c r="D15" s="91" t="b">
        <v>1</v>
      </c>
      <c r="E15" s="114" t="inlineStr">
        <is>
          <t>High Street</t>
        </is>
      </c>
      <c r="F15" s="161" t="n">
        <v>31063</v>
      </c>
      <c r="G15" s="50" t="n">
        <v>830288.01</v>
      </c>
      <c r="H15" s="89" t="n"/>
      <c r="I15" s="161" t="n">
        <v>48129</v>
      </c>
      <c r="J15" s="161" t="n">
        <v>57950</v>
      </c>
      <c r="K15" s="161" t="n">
        <v>65362</v>
      </c>
      <c r="L15" s="161" t="n">
        <v>63382</v>
      </c>
      <c r="M15" s="119" t="n">
        <v>69726</v>
      </c>
      <c r="N15" s="42">
        <f>(M15-I15)/I15</f>
        <v/>
      </c>
      <c r="O15" s="67" t="n"/>
      <c r="P15" s="162" t="n">
        <v>1558369.93</v>
      </c>
      <c r="Q15" s="162" t="n">
        <v>1875166.95</v>
      </c>
      <c r="R15" s="162" t="n">
        <v>2029692.29</v>
      </c>
      <c r="S15" s="162" t="n">
        <v>2047416.4</v>
      </c>
      <c r="T15" s="162" t="n">
        <v>2181523.92</v>
      </c>
      <c r="U15" s="46">
        <f>(T15-P15)/P15</f>
        <v/>
      </c>
      <c r="V15" s="57" t="inlineStr">
        <is>
          <t>In folder</t>
        </is>
      </c>
      <c r="W15" s="57" t="n"/>
    </row>
    <row r="16">
      <c r="B16" s="33" t="inlineStr">
        <is>
          <t>Royal Borough of Kensington and Chelsea</t>
        </is>
      </c>
      <c r="C16" s="52" t="inlineStr">
        <is>
          <t>London Borough</t>
        </is>
      </c>
      <c r="D16" s="91" t="b">
        <v>1</v>
      </c>
      <c r="E16" s="114" t="inlineStr">
        <is>
          <t>Albert Bridge (North Side)</t>
        </is>
      </c>
      <c r="F16" s="161" t="n">
        <v>30798</v>
      </c>
      <c r="G16" s="50" t="n">
        <v>2300465</v>
      </c>
      <c r="H16" s="83" t="n">
        <v>106283</v>
      </c>
      <c r="I16" s="161" t="n">
        <v>183029</v>
      </c>
      <c r="J16" s="161" t="n">
        <v>201421</v>
      </c>
      <c r="K16" s="161" t="n">
        <v>217039</v>
      </c>
      <c r="L16" s="161" t="n">
        <v>277570</v>
      </c>
      <c r="M16" s="119" t="n">
        <v>284050</v>
      </c>
      <c r="N16" s="42">
        <f>(M16-I16)/I16</f>
        <v/>
      </c>
      <c r="O16" s="85" t="n">
        <v>6811000</v>
      </c>
      <c r="P16" s="162" t="n">
        <v>11521000</v>
      </c>
      <c r="Q16" s="162" t="n">
        <v>12984000</v>
      </c>
      <c r="R16" s="162" t="n">
        <v>11066764</v>
      </c>
      <c r="S16" s="162" t="n">
        <v>15222184</v>
      </c>
      <c r="T16" s="162" t="n">
        <v>17162436</v>
      </c>
      <c r="U16" s="46">
        <f>(T16-P16)/P16</f>
        <v/>
      </c>
      <c r="V16" s="57" t="inlineStr">
        <is>
          <t>In folder</t>
        </is>
      </c>
      <c r="W16" s="57" t="n"/>
    </row>
    <row r="17">
      <c r="B17" s="33" t="inlineStr">
        <is>
          <t>Stockport Metropolitan Borough Council</t>
        </is>
      </c>
      <c r="C17" s="68" t="inlineStr">
        <is>
          <t>Metropolitan Borough</t>
        </is>
      </c>
      <c r="D17" s="91" t="b">
        <v>1</v>
      </c>
      <c r="E17" s="114" t="inlineStr">
        <is>
          <t>Heaton Lane</t>
        </is>
      </c>
      <c r="F17" s="161" t="n">
        <v>27756</v>
      </c>
      <c r="G17" s="50" t="n">
        <v>796675.97</v>
      </c>
      <c r="H17" s="83" t="n">
        <v>10232</v>
      </c>
      <c r="I17" s="161" t="n">
        <v>22386</v>
      </c>
      <c r="J17" s="161" t="n">
        <v>82293</v>
      </c>
      <c r="K17" s="161" t="n">
        <v>66562</v>
      </c>
      <c r="L17" s="161" t="n">
        <v>60910</v>
      </c>
      <c r="M17" s="119" t="n">
        <v>55395</v>
      </c>
      <c r="N17" s="42">
        <f>(M17-I17)/I17</f>
        <v/>
      </c>
      <c r="O17" s="85" t="n">
        <v>244742.1</v>
      </c>
      <c r="P17" s="162" t="n">
        <v>537064.42</v>
      </c>
      <c r="Q17" s="162" t="n">
        <v>2055789.39</v>
      </c>
      <c r="R17" s="162" t="n">
        <v>2067178.57</v>
      </c>
      <c r="S17" s="162" t="n">
        <v>2134840.2</v>
      </c>
      <c r="T17" s="162" t="n">
        <v>1836091.21</v>
      </c>
      <c r="U17" s="46">
        <f>(T17-P17)/P17</f>
        <v/>
      </c>
      <c r="V17" s="57" t="inlineStr">
        <is>
          <t>In folder</t>
        </is>
      </c>
      <c r="W17" s="57" t="n"/>
    </row>
    <row r="18">
      <c r="B18" s="33" t="inlineStr">
        <is>
          <t>Newham Borough Council</t>
        </is>
      </c>
      <c r="C18" s="52" t="inlineStr">
        <is>
          <t>London Borough</t>
        </is>
      </c>
      <c r="D18" s="91" t="b">
        <v>1</v>
      </c>
      <c r="E18" s="114" t="inlineStr">
        <is>
          <t>High Street North</t>
        </is>
      </c>
      <c r="F18" s="161" t="n">
        <v>27227</v>
      </c>
      <c r="G18" s="50" t="n">
        <v>1125125.39</v>
      </c>
      <c r="H18" s="83" t="n">
        <v>212016</v>
      </c>
      <c r="I18" s="161" t="n">
        <v>322617</v>
      </c>
      <c r="J18" s="161" t="n">
        <v>317552</v>
      </c>
      <c r="K18" s="161" t="n">
        <v>439131</v>
      </c>
      <c r="L18" s="161" t="n">
        <v>438834</v>
      </c>
      <c r="M18" s="87" t="n"/>
      <c r="N18" s="42">
        <f>(M18-I18)/I18</f>
        <v/>
      </c>
      <c r="O18" s="84" t="n">
        <v>11852926</v>
      </c>
      <c r="P18" s="162" t="n">
        <v>18757262</v>
      </c>
      <c r="Q18" s="162" t="n">
        <v>16582966</v>
      </c>
      <c r="R18" s="162" t="n">
        <v>21597000</v>
      </c>
      <c r="S18" s="55" t="n"/>
      <c r="T18" s="55" t="n"/>
      <c r="U18" s="46" t="n"/>
      <c r="V18" s="57" t="inlineStr">
        <is>
          <t>In folder</t>
        </is>
      </c>
      <c r="W18" s="57" t="n"/>
    </row>
    <row r="19" ht="15.75" customHeight="1" s="163">
      <c r="B19" s="33" t="inlineStr">
        <is>
          <t>Coventry City Council</t>
        </is>
      </c>
      <c r="C19" s="34" t="inlineStr">
        <is>
          <t>City Council</t>
        </is>
      </c>
      <c r="D19" s="91" t="b">
        <v>1</v>
      </c>
      <c r="E19" s="114" t="inlineStr">
        <is>
          <t>Greyfriars Lane</t>
        </is>
      </c>
      <c r="F19" s="161" t="n">
        <v>25455</v>
      </c>
      <c r="G19" s="50" t="n">
        <v>651231.61</v>
      </c>
      <c r="H19" s="83" t="n">
        <v>41674</v>
      </c>
      <c r="I19" s="161" t="n">
        <v>72678</v>
      </c>
      <c r="J19" s="161" t="n">
        <v>74540</v>
      </c>
      <c r="K19" s="161" t="n">
        <v>91315</v>
      </c>
      <c r="L19" s="161" t="n">
        <v>115112</v>
      </c>
      <c r="M19" s="119" t="n">
        <v>147251</v>
      </c>
      <c r="N19" s="42">
        <f>(M19-I19)/I19</f>
        <v/>
      </c>
      <c r="O19" s="85" t="n">
        <v>1213808</v>
      </c>
      <c r="P19" s="162" t="n">
        <v>2228133</v>
      </c>
      <c r="Q19" s="162" t="n">
        <v>2428018</v>
      </c>
      <c r="R19" s="162" t="n">
        <v>2810182</v>
      </c>
      <c r="S19" s="162" t="n">
        <v>3032157</v>
      </c>
      <c r="T19" s="162" t="n">
        <v>3387551</v>
      </c>
      <c r="U19" s="46">
        <f>(T19-P19)/P19</f>
        <v/>
      </c>
      <c r="V19" s="57" t="inlineStr">
        <is>
          <t>In folder</t>
        </is>
      </c>
      <c r="W19" s="57" t="n"/>
    </row>
    <row r="20">
      <c r="B20" s="33" t="inlineStr">
        <is>
          <t>Enfield Council</t>
        </is>
      </c>
      <c r="C20" s="52" t="inlineStr">
        <is>
          <t>London Borough</t>
        </is>
      </c>
      <c r="D20" s="91" t="b">
        <v>1</v>
      </c>
      <c r="E20" s="114" t="inlineStr">
        <is>
          <t>Bull Lane</t>
        </is>
      </c>
      <c r="F20" s="156" t="n">
        <v>25215</v>
      </c>
      <c r="G20" s="50" t="n">
        <v>1001601.04</v>
      </c>
      <c r="H20" s="83" t="n">
        <v>135959</v>
      </c>
      <c r="I20" s="161" t="n">
        <v>169772</v>
      </c>
      <c r="J20" s="161" t="n">
        <v>142858</v>
      </c>
      <c r="K20" s="161" t="n">
        <v>209773</v>
      </c>
      <c r="L20" s="161" t="n">
        <v>207346</v>
      </c>
      <c r="M20" s="119" t="n">
        <v>265195</v>
      </c>
      <c r="N20" s="42">
        <f>(M20-I20)/I20</f>
        <v/>
      </c>
      <c r="O20" s="85" t="n">
        <v>8879376</v>
      </c>
      <c r="P20" s="162" t="n">
        <v>11064193</v>
      </c>
      <c r="Q20" s="162" t="n">
        <v>10264322</v>
      </c>
      <c r="R20" s="162" t="n">
        <v>13144010</v>
      </c>
      <c r="S20" s="162" t="n">
        <v>13906394</v>
      </c>
      <c r="T20" s="162" t="n">
        <v>13097988</v>
      </c>
      <c r="U20" s="46">
        <f>(T20-P20)/P20</f>
        <v/>
      </c>
      <c r="V20" s="57" t="inlineStr">
        <is>
          <t>In folder</t>
        </is>
      </c>
      <c r="W20" s="57" t="n"/>
    </row>
    <row r="21" ht="16.5" customHeight="1" s="163">
      <c r="B21" s="33" t="inlineStr">
        <is>
          <t>Cardiff Council</t>
        </is>
      </c>
      <c r="C21" s="70" t="inlineStr">
        <is>
          <t>Welsh Council</t>
        </is>
      </c>
      <c r="D21" s="91" t="b">
        <v>1</v>
      </c>
      <c r="E21" s="114" t="inlineStr">
        <is>
          <t>Adelaide Street Junc/With James Street</t>
        </is>
      </c>
      <c r="F21" s="161" t="n">
        <v>23833</v>
      </c>
      <c r="G21" s="50" t="n">
        <v>789323.9</v>
      </c>
      <c r="H21" s="83" t="n">
        <v>89204</v>
      </c>
      <c r="I21" s="161" t="n">
        <v>161433</v>
      </c>
      <c r="J21" s="161" t="n">
        <v>182138</v>
      </c>
      <c r="K21" s="161" t="n">
        <v>232190</v>
      </c>
      <c r="L21" s="161" t="n">
        <v>276872</v>
      </c>
      <c r="M21" s="119" t="n">
        <v>300870</v>
      </c>
      <c r="N21" s="42">
        <f>(M21-I21)/I21</f>
        <v/>
      </c>
      <c r="O21" s="85" t="n">
        <v>3115356.29</v>
      </c>
      <c r="P21" s="162" t="n">
        <v>5734635.67</v>
      </c>
      <c r="Q21" s="162" t="n">
        <v>6522578.01</v>
      </c>
      <c r="R21" s="162" t="n">
        <v>8110901.79</v>
      </c>
      <c r="S21" s="162" t="n">
        <v>3379985.5</v>
      </c>
      <c r="T21" s="162" t="n">
        <v>3398861.12</v>
      </c>
      <c r="U21" s="46">
        <f>(T21-P21)/P21</f>
        <v/>
      </c>
      <c r="V21" s="57" t="inlineStr">
        <is>
          <t>In folder</t>
        </is>
      </c>
      <c r="W21" s="57" t="n"/>
    </row>
    <row r="22">
      <c r="B22" s="33" t="inlineStr">
        <is>
          <t>Merton Borough Council</t>
        </is>
      </c>
      <c r="C22" s="52" t="inlineStr">
        <is>
          <t>London Borough</t>
        </is>
      </c>
      <c r="D22" s="91" t="b">
        <v>1</v>
      </c>
      <c r="E22" s="114" t="inlineStr">
        <is>
          <t>Abbey Road junction with High Path.</t>
        </is>
      </c>
      <c r="F22" s="161" t="n">
        <v>22881</v>
      </c>
      <c r="G22" s="71" t="n">
        <v>1577133</v>
      </c>
      <c r="H22" s="83" t="n">
        <v>89106</v>
      </c>
      <c r="I22" s="161" t="n">
        <v>155914</v>
      </c>
      <c r="J22" s="161" t="n">
        <v>150798</v>
      </c>
      <c r="K22" s="161" t="n">
        <v>166100</v>
      </c>
      <c r="L22" s="161" t="n">
        <v>181439</v>
      </c>
      <c r="M22" s="119" t="n">
        <v>193993</v>
      </c>
      <c r="N22" s="42">
        <f>(M22-I22)/I22</f>
        <v/>
      </c>
      <c r="O22" s="67" t="n"/>
      <c r="P22" s="55" t="n"/>
      <c r="Q22" s="55" t="n"/>
      <c r="R22" s="55" t="n"/>
      <c r="S22" s="162" t="n">
        <v>8526459</v>
      </c>
      <c r="T22" s="162" t="n">
        <v>11880747</v>
      </c>
      <c r="U22" s="46">
        <f>(T22-P22)/P22</f>
        <v/>
      </c>
      <c r="V22" s="57" t="inlineStr">
        <is>
          <t>In folder</t>
        </is>
      </c>
      <c r="W22" s="57" t="inlineStr">
        <is>
          <t>Some data not available for earlier dates</t>
        </is>
      </c>
    </row>
    <row r="23">
      <c r="B23" s="33" t="inlineStr">
        <is>
          <t>Greenwich Borough Council</t>
        </is>
      </c>
      <c r="C23" s="52" t="inlineStr">
        <is>
          <t>London Borough</t>
        </is>
      </c>
      <c r="D23" s="91" t="b">
        <v>1</v>
      </c>
      <c r="E23" s="114" t="inlineStr">
        <is>
          <t>Maze Hill SE10 / Tom Smith Close SE10</t>
        </is>
      </c>
      <c r="F23" s="161" t="n">
        <v>21810</v>
      </c>
      <c r="G23" s="71" t="n">
        <v>1383910</v>
      </c>
      <c r="H23" s="83" t="n">
        <v>58077</v>
      </c>
      <c r="I23" s="161" t="n">
        <v>122607</v>
      </c>
      <c r="J23" s="161" t="n">
        <v>130963</v>
      </c>
      <c r="K23" s="161" t="n">
        <v>121923</v>
      </c>
      <c r="L23" s="161" t="n">
        <v>157728</v>
      </c>
      <c r="M23" s="119" t="n">
        <v>228577</v>
      </c>
      <c r="N23" s="42">
        <f>(M23-I23)/I23</f>
        <v/>
      </c>
      <c r="O23" s="85" t="n">
        <v>2635660</v>
      </c>
      <c r="P23" s="162" t="n">
        <v>6294152</v>
      </c>
      <c r="Q23" s="162" t="n">
        <v>6715698</v>
      </c>
      <c r="R23" s="162" t="n">
        <v>5996752</v>
      </c>
      <c r="S23" s="162" t="n">
        <v>7120711</v>
      </c>
      <c r="T23" s="162" t="n">
        <v>14440122</v>
      </c>
      <c r="U23" s="46">
        <f>(T23-P23)/P23</f>
        <v/>
      </c>
      <c r="V23" s="57" t="inlineStr">
        <is>
          <t>In folder</t>
        </is>
      </c>
      <c r="W23" s="57" t="n"/>
    </row>
    <row r="24">
      <c r="B24" s="33" t="inlineStr">
        <is>
          <t>Redbridge Borough Council</t>
        </is>
      </c>
      <c r="C24" s="52" t="inlineStr">
        <is>
          <t>London Borough</t>
        </is>
      </c>
      <c r="D24" s="91" t="b">
        <v>1</v>
      </c>
      <c r="E24" s="114" t="inlineStr">
        <is>
          <t>Ilford Lane</t>
        </is>
      </c>
      <c r="F24" s="161" t="n">
        <v>20971</v>
      </c>
      <c r="G24" s="50" t="n">
        <v>1056639.09</v>
      </c>
      <c r="H24" s="83" t="n">
        <v>159045</v>
      </c>
      <c r="I24" s="161" t="n">
        <v>206861</v>
      </c>
      <c r="J24" s="161" t="n">
        <v>238284</v>
      </c>
      <c r="K24" s="161" t="n">
        <v>264952</v>
      </c>
      <c r="L24" s="161" t="n">
        <v>335070</v>
      </c>
      <c r="M24" s="119" t="n">
        <v>356773</v>
      </c>
      <c r="N24" s="42">
        <f>(M24-I24)/I24</f>
        <v/>
      </c>
      <c r="O24" s="85" t="n">
        <v>6684133.33</v>
      </c>
      <c r="P24" s="162" t="n">
        <v>11377927</v>
      </c>
      <c r="Q24" s="162" t="n">
        <v>13152213.74</v>
      </c>
      <c r="R24" s="162" t="n">
        <v>14640813.24</v>
      </c>
      <c r="S24" s="162" t="n">
        <v>19601263.82</v>
      </c>
      <c r="T24" s="162" t="n">
        <v>22434051.28</v>
      </c>
      <c r="U24" s="46">
        <f>(T24-P24)/P24</f>
        <v/>
      </c>
      <c r="V24" s="57" t="inlineStr">
        <is>
          <t>In folder</t>
        </is>
      </c>
      <c r="W24" s="57" t="n"/>
    </row>
    <row r="25">
      <c r="B25" s="33" t="inlineStr">
        <is>
          <t>Bristol City Council</t>
        </is>
      </c>
      <c r="C25" s="34" t="inlineStr">
        <is>
          <t>City Council</t>
        </is>
      </c>
      <c r="D25" s="91" t="b">
        <v>1</v>
      </c>
      <c r="E25" s="114" t="inlineStr">
        <is>
          <t>High Street</t>
        </is>
      </c>
      <c r="F25" s="161" t="n">
        <v>20707</v>
      </c>
      <c r="G25" s="50" t="n">
        <v>643699.59</v>
      </c>
      <c r="H25" s="83" t="n">
        <v>141526</v>
      </c>
      <c r="I25" s="161" t="n">
        <v>270081</v>
      </c>
      <c r="J25" s="161" t="n">
        <v>444268</v>
      </c>
      <c r="K25" s="161" t="n">
        <v>709921</v>
      </c>
      <c r="L25" s="161" t="n">
        <v>568412</v>
      </c>
      <c r="M25" s="119" t="n">
        <v>547757</v>
      </c>
      <c r="N25" s="42">
        <f>(M25-I25)/I25</f>
        <v/>
      </c>
      <c r="O25" s="85" t="n">
        <v>4079770</v>
      </c>
      <c r="P25" s="162" t="n">
        <v>7813526</v>
      </c>
      <c r="Q25" s="162" t="n">
        <v>17984062</v>
      </c>
      <c r="R25" s="162" t="n">
        <v>30231354</v>
      </c>
      <c r="S25" s="162" t="n">
        <v>21618419</v>
      </c>
      <c r="T25" s="162" t="n">
        <v>16973332</v>
      </c>
      <c r="U25" s="46">
        <f>(T25-P25)/P25</f>
        <v/>
      </c>
      <c r="V25" s="57" t="inlineStr">
        <is>
          <t>In folder</t>
        </is>
      </c>
      <c r="W25" s="57" t="n"/>
    </row>
    <row r="26">
      <c r="B26" s="33" t="inlineStr">
        <is>
          <t>Hampshire County Council</t>
        </is>
      </c>
      <c r="C26" s="60" t="inlineStr">
        <is>
          <t>County Council</t>
        </is>
      </c>
      <c r="D26" s="91" t="b">
        <v>1</v>
      </c>
      <c r="E26" s="114" t="inlineStr">
        <is>
          <t>Station Hill, Winchester</t>
        </is>
      </c>
      <c r="F26" s="161" t="n">
        <v>20510</v>
      </c>
      <c r="G26" s="71" t="n">
        <v>736835</v>
      </c>
      <c r="H26" s="83" t="n">
        <v>12167</v>
      </c>
      <c r="I26" s="161" t="n">
        <v>21564</v>
      </c>
      <c r="J26" s="161" t="n">
        <v>20456</v>
      </c>
      <c r="K26" s="161" t="n">
        <v>53163</v>
      </c>
      <c r="L26" s="161" t="n">
        <v>75336</v>
      </c>
      <c r="M26" s="119" t="n">
        <v>90954</v>
      </c>
      <c r="N26" s="42">
        <f>(M26-I26)/I26</f>
        <v/>
      </c>
      <c r="O26" s="85" t="n">
        <v>345784</v>
      </c>
      <c r="P26" s="162" t="n">
        <v>688265</v>
      </c>
      <c r="Q26" s="162" t="n">
        <v>698514.51</v>
      </c>
      <c r="R26" s="162" t="n">
        <v>1554054</v>
      </c>
      <c r="S26" s="162" t="n">
        <v>2890786</v>
      </c>
      <c r="T26" s="55" t="n"/>
      <c r="U26" s="46" t="n"/>
      <c r="V26" s="57" t="inlineStr">
        <is>
          <t>In folder</t>
        </is>
      </c>
      <c r="W26" s="57" t="n"/>
    </row>
    <row r="27">
      <c r="B27" s="33" t="inlineStr">
        <is>
          <t>Southwark Borough Council</t>
        </is>
      </c>
      <c r="C27" s="52" t="inlineStr">
        <is>
          <t>London Borough</t>
        </is>
      </c>
      <c r="D27" s="91" t="b">
        <v>1</v>
      </c>
      <c r="E27" s="114" t="inlineStr">
        <is>
          <t>Rye Lane</t>
        </is>
      </c>
      <c r="F27" s="156" t="n">
        <v>20122</v>
      </c>
      <c r="G27" s="50" t="n">
        <v>1279055.99</v>
      </c>
      <c r="H27" s="83" t="n">
        <v>161164</v>
      </c>
      <c r="I27" s="161" t="n">
        <v>242775</v>
      </c>
      <c r="J27" s="161" t="n">
        <v>205349</v>
      </c>
      <c r="K27" s="161" t="n">
        <v>264090</v>
      </c>
      <c r="L27" s="161" t="n">
        <v>345128</v>
      </c>
      <c r="M27" s="119" t="n">
        <v>365147</v>
      </c>
      <c r="N27" s="42">
        <f>(M27-I27)/I27</f>
        <v/>
      </c>
      <c r="O27" s="85" t="n">
        <v>6666000</v>
      </c>
      <c r="P27" s="162" t="n">
        <v>13842000</v>
      </c>
      <c r="Q27" s="162" t="n">
        <v>10455000</v>
      </c>
      <c r="R27" s="162" t="n">
        <v>14886000</v>
      </c>
      <c r="S27" s="162" t="n">
        <v>20909000</v>
      </c>
      <c r="T27" s="55" t="n"/>
      <c r="U27" s="46" t="n"/>
      <c r="V27" s="57" t="inlineStr">
        <is>
          <t>In folder</t>
        </is>
      </c>
      <c r="W27" s="57" t="n"/>
    </row>
    <row r="28">
      <c r="B28" s="33" t="inlineStr">
        <is>
          <t>Harrow Borough Council</t>
        </is>
      </c>
      <c r="C28" s="52" t="inlineStr">
        <is>
          <t>London Borough</t>
        </is>
      </c>
      <c r="D28" s="91" t="b">
        <v>1</v>
      </c>
      <c r="E28" s="114" t="inlineStr">
        <is>
          <t>Camrose Avenue</t>
        </is>
      </c>
      <c r="F28" s="156" t="n">
        <v>19889</v>
      </c>
      <c r="G28" s="50" t="n">
        <v>1441477.21</v>
      </c>
      <c r="H28" s="83" t="n">
        <v>113397</v>
      </c>
      <c r="I28" s="161" t="n">
        <v>156933</v>
      </c>
      <c r="J28" s="161" t="n">
        <v>159061</v>
      </c>
      <c r="K28" s="161" t="n">
        <v>179665</v>
      </c>
      <c r="L28" s="161" t="n">
        <v>190818</v>
      </c>
      <c r="M28" s="119" t="n"/>
      <c r="N28" s="42">
        <f>(M28-I28)/I28</f>
        <v/>
      </c>
      <c r="O28" s="85" t="n">
        <v>6100222.46</v>
      </c>
      <c r="P28" s="162" t="n">
        <v>7659198.38</v>
      </c>
      <c r="Q28" s="162" t="n">
        <v>9113727.83</v>
      </c>
      <c r="R28" s="162" t="n">
        <v>9163913.310000001</v>
      </c>
      <c r="S28" s="162" t="n">
        <v>10512264.88</v>
      </c>
      <c r="T28" s="162" t="n">
        <v>2578668.54</v>
      </c>
      <c r="U28" s="46">
        <f>(T28-P28)/P28</f>
        <v/>
      </c>
      <c r="V28" s="74" t="inlineStr">
        <is>
          <t>In folder</t>
        </is>
      </c>
      <c r="W28" s="57" t="n"/>
    </row>
    <row r="29">
      <c r="B29" s="33" t="inlineStr">
        <is>
          <t>London Borough of Hackney</t>
        </is>
      </c>
      <c r="C29" s="52" t="inlineStr">
        <is>
          <t>London Borough</t>
        </is>
      </c>
      <c r="D29" s="91" t="b">
        <v>1</v>
      </c>
      <c r="E29" s="114" t="inlineStr">
        <is>
          <t>Lansdowne Drive (JCT Trederwen Road - Eastbound)</t>
        </is>
      </c>
      <c r="F29" s="156" t="n">
        <v>18905</v>
      </c>
      <c r="G29" s="50" t="n">
        <v>915388.4</v>
      </c>
      <c r="H29" s="96" t="n">
        <v>188645</v>
      </c>
      <c r="I29" s="161" t="n">
        <v>290996</v>
      </c>
      <c r="J29" s="161" t="n">
        <v>258413</v>
      </c>
      <c r="K29" s="161" t="n">
        <v>247903</v>
      </c>
      <c r="L29" s="161" t="n">
        <v>301489</v>
      </c>
      <c r="M29" s="119" t="n">
        <v>345917</v>
      </c>
      <c r="N29" s="42">
        <f>(M29-I29)/I29</f>
        <v/>
      </c>
      <c r="O29" s="85" t="n">
        <v>10409381.86</v>
      </c>
      <c r="P29" s="162" t="n">
        <v>15371024.81</v>
      </c>
      <c r="Q29" s="162" t="n">
        <v>12507306.6</v>
      </c>
      <c r="R29" s="162" t="n">
        <v>10518809.76</v>
      </c>
      <c r="S29" s="162" t="n">
        <v>12609013.95</v>
      </c>
      <c r="T29" s="121" t="n">
        <v>14355579.91</v>
      </c>
      <c r="U29" s="46">
        <f>(T29-P29)/P29</f>
        <v/>
      </c>
      <c r="V29" s="76" t="inlineStr">
        <is>
          <t>https://map2.hackney.gov.uk/lbh-pcn-dashboard/</t>
        </is>
      </c>
      <c r="W29" s="57" t="n"/>
    </row>
    <row r="30">
      <c r="B30" s="33" t="inlineStr">
        <is>
          <t>Wolverhampton City Council</t>
        </is>
      </c>
      <c r="C30" s="34" t="inlineStr">
        <is>
          <t>City Council</t>
        </is>
      </c>
      <c r="D30" s="91" t="b">
        <v>1</v>
      </c>
      <c r="E30" s="114" t="inlineStr">
        <is>
          <t>Victoria Square</t>
        </is>
      </c>
      <c r="F30" s="156" t="n">
        <v>16779</v>
      </c>
      <c r="G30" s="50" t="n">
        <v>541230.23</v>
      </c>
      <c r="H30" s="83" t="n">
        <v>34759</v>
      </c>
      <c r="I30" s="161" t="n">
        <v>64934</v>
      </c>
      <c r="J30" s="161" t="n">
        <v>49498</v>
      </c>
      <c r="K30" s="161" t="n">
        <v>31771</v>
      </c>
      <c r="L30" s="161" t="n">
        <v>41602</v>
      </c>
      <c r="M30" s="119" t="n">
        <v>58109</v>
      </c>
      <c r="N30" s="42">
        <f>(M30-I30)/I30</f>
        <v/>
      </c>
      <c r="O30" s="85" t="n">
        <v>944591.75</v>
      </c>
      <c r="P30" s="162" t="n">
        <v>1901131.61</v>
      </c>
      <c r="Q30" s="162" t="n">
        <v>1637172.26</v>
      </c>
      <c r="R30" s="162" t="n">
        <v>977963.0600000001</v>
      </c>
      <c r="S30" s="162" t="n">
        <v>1115458.75</v>
      </c>
      <c r="T30" s="162" t="n">
        <v>1712290.55</v>
      </c>
      <c r="U30" s="46">
        <f>(T30-P30)/P30</f>
        <v/>
      </c>
      <c r="V30" s="74" t="inlineStr">
        <is>
          <t>In folder</t>
        </is>
      </c>
      <c r="W30" s="57" t="n"/>
    </row>
    <row r="31" ht="15" customHeight="1" s="163">
      <c r="B31" s="33" t="inlineStr">
        <is>
          <t>Trafford Metropolitan Borough Council</t>
        </is>
      </c>
      <c r="C31" s="68" t="inlineStr">
        <is>
          <t>Metropolitan Borough</t>
        </is>
      </c>
      <c r="D31" s="91" t="b">
        <v>1</v>
      </c>
      <c r="E31" s="114" t="inlineStr">
        <is>
          <t>A5063/ White City Circle</t>
        </is>
      </c>
      <c r="F31" s="161" t="n">
        <v>16223</v>
      </c>
      <c r="G31" s="50" t="n">
        <v>595103.12</v>
      </c>
      <c r="H31" s="83" t="n">
        <v>16441</v>
      </c>
      <c r="I31" s="161" t="n">
        <v>29316</v>
      </c>
      <c r="J31" s="161" t="n">
        <v>33724</v>
      </c>
      <c r="K31" s="161" t="n">
        <v>34328</v>
      </c>
      <c r="L31" s="161" t="n">
        <v>45803</v>
      </c>
      <c r="M31" s="119" t="n">
        <v>77671</v>
      </c>
      <c r="N31" s="42">
        <f>(M31-I31)/I31</f>
        <v/>
      </c>
      <c r="O31" s="85" t="n">
        <v>636033</v>
      </c>
      <c r="P31" s="162" t="n">
        <v>926757</v>
      </c>
      <c r="Q31" s="162" t="n">
        <v>1056035.44</v>
      </c>
      <c r="R31" s="162" t="n">
        <v>1249906.24</v>
      </c>
      <c r="S31" s="162" t="n">
        <v>1596985.37</v>
      </c>
      <c r="T31" s="162" t="n">
        <v>2569907.85</v>
      </c>
      <c r="U31" s="46">
        <f>(T31-P31)/P31</f>
        <v/>
      </c>
      <c r="V31" s="57" t="inlineStr">
        <is>
          <t>In folder</t>
        </is>
      </c>
      <c r="W31" s="57" t="n"/>
    </row>
    <row r="32">
      <c r="B32" s="33" t="inlineStr">
        <is>
          <t>Barnet Borough Council</t>
        </is>
      </c>
      <c r="C32" s="52" t="inlineStr">
        <is>
          <t>London Borough</t>
        </is>
      </c>
      <c r="D32" s="91" t="b">
        <v>1</v>
      </c>
      <c r="E32" s="114" t="inlineStr">
        <is>
          <t>Tilling Road</t>
        </is>
      </c>
      <c r="F32" s="156" t="n">
        <v>16173</v>
      </c>
      <c r="G32" s="103" t="n"/>
      <c r="H32" s="83" t="n">
        <v>58048</v>
      </c>
      <c r="I32" s="161" t="n">
        <v>76495</v>
      </c>
      <c r="J32" s="161" t="n">
        <v>73855</v>
      </c>
      <c r="K32" s="161" t="n">
        <v>66643</v>
      </c>
      <c r="L32" s="161" t="n">
        <v>100499</v>
      </c>
      <c r="M32" s="119" t="n">
        <v>102800</v>
      </c>
      <c r="N32" s="42">
        <f>(M32-I32)/I32</f>
        <v/>
      </c>
      <c r="O32" s="85" t="n">
        <v>15895000</v>
      </c>
      <c r="P32" s="162" t="n">
        <v>13545000</v>
      </c>
      <c r="Q32" s="162" t="n">
        <v>11626000</v>
      </c>
      <c r="R32" s="162" t="n">
        <v>12027000</v>
      </c>
      <c r="S32" s="55" t="n"/>
      <c r="T32" s="55" t="n"/>
      <c r="U32" s="46" t="n"/>
      <c r="V32" s="74" t="inlineStr">
        <is>
          <t>In folder</t>
        </is>
      </c>
      <c r="W32" s="57" t="n"/>
    </row>
    <row r="33" ht="18" customHeight="1" s="163">
      <c r="B33" s="33" t="inlineStr">
        <is>
          <t>Brighton and Hove City Council</t>
        </is>
      </c>
      <c r="C33" s="34" t="inlineStr">
        <is>
          <t>City Council</t>
        </is>
      </c>
      <c r="D33" s="91" t="b">
        <v>1</v>
      </c>
      <c r="E33" s="114" t="inlineStr">
        <is>
          <t>York Place</t>
        </is>
      </c>
      <c r="F33" s="156" t="n">
        <v>15470</v>
      </c>
      <c r="G33" s="71" t="n">
        <v>524247</v>
      </c>
      <c r="H33" s="83" t="n">
        <v>101244</v>
      </c>
      <c r="I33" s="161" t="n">
        <v>284329</v>
      </c>
      <c r="J33" s="161" t="n">
        <v>255280</v>
      </c>
      <c r="K33" s="161" t="n">
        <v>249296</v>
      </c>
      <c r="L33" s="161" t="n">
        <v>302567</v>
      </c>
      <c r="M33" s="119" t="n">
        <v>269480</v>
      </c>
      <c r="N33" s="42">
        <f>(M33-I33)/I33</f>
        <v/>
      </c>
      <c r="O33" s="85" t="n">
        <v>4268051</v>
      </c>
      <c r="P33" s="162" t="n">
        <v>8416604</v>
      </c>
      <c r="Q33" s="162" t="n">
        <v>8372372</v>
      </c>
      <c r="R33" s="162" t="n">
        <v>8046969</v>
      </c>
      <c r="S33" s="162" t="n">
        <v>9167276</v>
      </c>
      <c r="T33" s="162" t="n">
        <v>7984477.29</v>
      </c>
      <c r="U33" s="46">
        <f>(T33-P33)/P33</f>
        <v/>
      </c>
      <c r="V33" s="57" t="inlineStr">
        <is>
          <t>2021/22:
Contravention
Code
Number Of
Tickets
1 24180
2 3912
5 1280
7 5
11 7305
12 63359
14 253
16 1245
19 18552
21 1572
22 2
23 1862
24 201
25 7964
26 542
27 587
30 1298
34 134132
40 4259
42 24
45 1480
46 30
47 5191
Contravention
Code
Number Of
Tickets
48 63
49 188
62 164
70 15
71 18
73 3359
80 142
81 227
82 387
85 29
86 203
87 35
91 6
92 2
99 256
2022/23:
Contravention
Code
Number Of
Tickets
1 29627
2 7329
5 1484
7 10
11 7362
12 60783
14 350
16 1653
19 19444
21 1672
22 87
23 1501
24 273
25 8777
26 445
27 569
30 1691
34 89013
40 4467
42 19
45 1740
46 119
47 10713
48 69
Contravention
Code
Number Of
Tickets
49 250
62 78
70 16
71 21
73 4093
80 82
81 442
82 545
84 1
85 20
86 203
87 54
89 1
90 10
91 16
92 2
99 249
2023/24:
Contravention
Code
Number Of
Tickets
1 29786
2 8459
5 916
11 7436
12 63835
14 394
16 1449
19 17655
21 1493
22 338
23 1405
24 292
25 8477
26 403
27 599
30 1091
34 83095
40 5163
42 8
45 2097
46 73
47 9199
Contravention
Code
Number Of
Tickets
48 48
49 143
62 188
70 7
71 13
73 4072
80 44
81 231
82 329
85 16
86 199
87 68
91 5
99 269
W01 1
2024/25:
Contravention
Code
Number Of
Tickets
1 31389
2 7684
5 1077
11 9454
12 90076
14 670
16 1384
19 10005
21 1493
22 233
23 1490
24 169
25 15037
26 492
27 697
30 1693
34 95401
40 5664
42 26
45 2315
46 14484
47 4752
48 39
49 108
Contravention
Code
Number Of
Tickets
62 209
70 1
71 18
73 5129
80 9
81 222
82 468
85 5
86 325
87 58
91 13
99 278
2025/26:
Contravention
Code
Number Of
Tickets
1 33013
2 7463
5 894
7 5
11 9436
12 83236
14 844
16 1152
19 5279
21 1672
22 163
23 1495
24 276
25 12111
26 566
27 604
30 1769
34 78137
40 6165
42 27
45 2353
46 12360
47 4208
48 72
49 112
62 196
70 14
Contravention
Code
Number Of
Tickets
71 38
73 4480
80 9
81 123
82 404
85 19
86 421
87 44
91 8
99 312</t>
        </is>
      </c>
      <c r="W33" s="57" t="n"/>
    </row>
    <row r="34" ht="18" customHeight="1" s="163">
      <c r="B34" s="33" t="inlineStr">
        <is>
          <t>Lambeth Borough Council</t>
        </is>
      </c>
      <c r="C34" s="52" t="inlineStr">
        <is>
          <t>London Borough</t>
        </is>
      </c>
      <c r="D34" s="91" t="b">
        <v>1</v>
      </c>
      <c r="E34" s="114" t="inlineStr">
        <is>
          <t>Rosendale Road</t>
        </is>
      </c>
      <c r="F34" s="161" t="n">
        <v>13487</v>
      </c>
      <c r="G34" s="71" t="n">
        <v>1002866</v>
      </c>
      <c r="H34" s="83" t="n">
        <v>245044</v>
      </c>
      <c r="I34" s="161" t="n">
        <v>352496</v>
      </c>
      <c r="J34" s="161" t="n">
        <v>364399</v>
      </c>
      <c r="K34" s="161" t="n">
        <v>371580</v>
      </c>
      <c r="L34" s="161" t="n">
        <v>404106</v>
      </c>
      <c r="M34" s="119" t="n">
        <v>417574</v>
      </c>
      <c r="N34" s="42">
        <f>(M34-I34)/I34</f>
        <v/>
      </c>
      <c r="O34" s="85" t="n">
        <v>14582289</v>
      </c>
      <c r="P34" s="162" t="n">
        <v>20039474</v>
      </c>
      <c r="Q34" s="162" t="n">
        <v>20146943</v>
      </c>
      <c r="R34" s="162" t="n">
        <v>21187727</v>
      </c>
      <c r="S34" s="162" t="n">
        <v>22357360</v>
      </c>
      <c r="T34" s="162" t="n">
        <v>25297216</v>
      </c>
      <c r="U34" s="46">
        <f>(T34-P34)/P34</f>
        <v/>
      </c>
      <c r="V34" s="57" t="inlineStr">
        <is>
          <t>In folder</t>
        </is>
      </c>
      <c r="W34" s="57" t="n"/>
    </row>
    <row r="35">
      <c r="B35" s="33" t="inlineStr">
        <is>
          <t>Slough Borough Council</t>
        </is>
      </c>
      <c r="C35" s="58" t="inlineStr">
        <is>
          <t>Unitary Authority</t>
        </is>
      </c>
      <c r="D35" s="91" t="b">
        <v>1</v>
      </c>
      <c r="E35" s="114" t="inlineStr">
        <is>
          <t>High Street, Slough</t>
        </is>
      </c>
      <c r="F35" s="156" t="n">
        <v>12847</v>
      </c>
      <c r="G35" s="103" t="n"/>
      <c r="H35" s="83" t="n">
        <v>44481</v>
      </c>
      <c r="I35" s="161" t="n">
        <v>70468</v>
      </c>
      <c r="J35" s="161" t="n">
        <v>72252</v>
      </c>
      <c r="K35" s="161" t="n">
        <v>65512</v>
      </c>
      <c r="L35" s="161" t="n">
        <v>80448</v>
      </c>
      <c r="M35" s="119" t="n">
        <v>111036</v>
      </c>
      <c r="N35" s="42">
        <f>(M35-I35)/I35</f>
        <v/>
      </c>
      <c r="O35" s="85" t="n">
        <v>1084699</v>
      </c>
      <c r="P35" s="162" t="n">
        <v>1462530</v>
      </c>
      <c r="Q35" s="162" t="n">
        <v>1521877</v>
      </c>
      <c r="R35" s="162" t="n">
        <v>1451791</v>
      </c>
      <c r="S35" s="162" t="n">
        <v>1622101</v>
      </c>
      <c r="T35" s="162" t="n">
        <v>2188365</v>
      </c>
      <c r="U35" s="46">
        <f>(T35-P35)/P35</f>
        <v/>
      </c>
      <c r="V35" s="57" t="inlineStr">
        <is>
          <t>In folder</t>
        </is>
      </c>
      <c r="W35" s="57" t="inlineStr">
        <is>
          <t>Couldn't provide street income</t>
        </is>
      </c>
    </row>
    <row r="36" ht="15.75" customHeight="1" s="163">
      <c r="B36" s="33" t="inlineStr">
        <is>
          <t>Cambridgeshire County Council</t>
        </is>
      </c>
      <c r="C36" s="60" t="inlineStr">
        <is>
          <t>County Council</t>
        </is>
      </c>
      <c r="D36" s="91" t="b">
        <v>1</v>
      </c>
      <c r="E36" s="114" t="inlineStr">
        <is>
          <t>Mill Road, Cambridge</t>
        </is>
      </c>
      <c r="F36" s="161" t="n">
        <v>12801</v>
      </c>
      <c r="G36" s="71" t="n">
        <v>332165</v>
      </c>
      <c r="H36" s="83" t="n">
        <v>4341</v>
      </c>
      <c r="I36" s="161" t="n">
        <v>12189</v>
      </c>
      <c r="J36" s="161" t="n">
        <v>91476</v>
      </c>
      <c r="K36" s="161" t="n">
        <v>78936</v>
      </c>
      <c r="L36" s="161" t="n">
        <v>109355</v>
      </c>
      <c r="M36" s="119" t="n">
        <v>98490</v>
      </c>
      <c r="N36" s="42">
        <f>(M36-I36)/I36</f>
        <v/>
      </c>
      <c r="O36" s="85" t="n">
        <v>619228</v>
      </c>
      <c r="P36" s="162" t="n">
        <v>1094303</v>
      </c>
      <c r="Q36" s="161" t="n">
        <v>1209819</v>
      </c>
      <c r="R36" s="162" t="n">
        <v>1348215</v>
      </c>
      <c r="S36" s="162" t="n">
        <v>1469961</v>
      </c>
      <c r="T36" s="55" t="n"/>
      <c r="U36" s="46" t="n"/>
      <c r="V36" s="57" t="inlineStr">
        <is>
          <t>In folder</t>
        </is>
      </c>
      <c r="W36" s="57" t="n"/>
    </row>
    <row r="37">
      <c r="B37" s="33" t="inlineStr">
        <is>
          <t>Peterborough City Council</t>
        </is>
      </c>
      <c r="C37" s="58" t="inlineStr">
        <is>
          <t>Unitary Authority</t>
        </is>
      </c>
      <c r="D37" s="91" t="b">
        <v>1</v>
      </c>
      <c r="E37" s="114" t="inlineStr">
        <is>
          <t xml:space="preserve">Westgate </t>
        </is>
      </c>
      <c r="F37" s="161" t="n">
        <v>12162</v>
      </c>
      <c r="G37" s="50" t="n">
        <v>319413.94</v>
      </c>
      <c r="H37" s="83" t="n">
        <v>8832</v>
      </c>
      <c r="I37" s="161" t="n">
        <v>17515</v>
      </c>
      <c r="J37" s="161" t="n">
        <v>22623</v>
      </c>
      <c r="K37" s="161" t="n">
        <v>30701</v>
      </c>
      <c r="L37" s="161" t="n">
        <v>47386</v>
      </c>
      <c r="M37" s="119" t="n">
        <v>42163</v>
      </c>
      <c r="N37" s="42">
        <f>(M37-I37)/I37</f>
        <v/>
      </c>
      <c r="O37" s="85" t="n">
        <v>259052.26</v>
      </c>
      <c r="P37" s="162" t="n">
        <v>503644.91</v>
      </c>
      <c r="Q37" s="162" t="n">
        <v>647257.3100000001</v>
      </c>
      <c r="R37" s="162" t="n">
        <v>621635.29</v>
      </c>
      <c r="S37" s="162" t="n">
        <v>969746.01</v>
      </c>
      <c r="T37" s="162" t="n">
        <v>983594.75</v>
      </c>
      <c r="U37" s="46">
        <f>(T37-P37)/P37</f>
        <v/>
      </c>
      <c r="V37" s="57" t="inlineStr">
        <is>
          <t>In folder</t>
        </is>
      </c>
      <c r="W37" s="57" t="n"/>
    </row>
    <row r="38">
      <c r="B38" s="33" t="inlineStr">
        <is>
          <t>Walsall Metropolitan Borough Council</t>
        </is>
      </c>
      <c r="C38" s="68" t="inlineStr">
        <is>
          <t>Metropolitan Borough</t>
        </is>
      </c>
      <c r="D38" s="91" t="b">
        <v>1</v>
      </c>
      <c r="E38" s="114" t="inlineStr">
        <is>
          <t>Bridge Street</t>
        </is>
      </c>
      <c r="F38" s="161" t="n">
        <v>11892</v>
      </c>
      <c r="G38" s="71" t="n">
        <v>284845</v>
      </c>
      <c r="H38" s="83" t="n">
        <v>20576</v>
      </c>
      <c r="I38" s="161" t="n">
        <v>77303</v>
      </c>
      <c r="J38" s="161" t="n">
        <v>48123</v>
      </c>
      <c r="K38" s="161" t="n">
        <v>66386</v>
      </c>
      <c r="L38" s="161" t="n">
        <v>69389</v>
      </c>
      <c r="M38" s="119" t="n">
        <v>67836</v>
      </c>
      <c r="N38" s="42">
        <f>(M38-I38)/I38</f>
        <v/>
      </c>
      <c r="O38" s="85" t="n">
        <v>505367</v>
      </c>
      <c r="P38" s="162" t="n">
        <v>1829643</v>
      </c>
      <c r="Q38" s="162" t="n">
        <v>1188047</v>
      </c>
      <c r="R38" s="162" t="n">
        <v>1469770</v>
      </c>
      <c r="S38" s="162" t="n">
        <v>1897209</v>
      </c>
      <c r="T38" s="162" t="n">
        <v>1700526</v>
      </c>
      <c r="U38" s="46">
        <f>(T38-P38)/P38</f>
        <v/>
      </c>
      <c r="V38" s="57" t="inlineStr">
        <is>
          <t>In folder</t>
        </is>
      </c>
      <c r="W38" s="57" t="n"/>
    </row>
    <row r="39">
      <c r="B39" s="33" t="inlineStr">
        <is>
          <t>Bradford City Council</t>
        </is>
      </c>
      <c r="C39" s="68" t="inlineStr">
        <is>
          <t>Metropolitan Borough</t>
        </is>
      </c>
      <c r="D39" s="91" t="b">
        <v>1</v>
      </c>
      <c r="E39" s="114" t="inlineStr">
        <is>
          <t>Vicar Lane B</t>
        </is>
      </c>
      <c r="F39" s="156" t="n">
        <v>10976</v>
      </c>
      <c r="G39" s="77" t="inlineStr">
        <is>
          <t>https://datahub.bradford.gov.uk/datasets/parking/bradford-parking-services/</t>
        </is>
      </c>
      <c r="H39" s="83" t="n">
        <v>61860</v>
      </c>
      <c r="I39" s="161" t="n">
        <v>120280</v>
      </c>
      <c r="J39" s="161" t="n">
        <v>130154</v>
      </c>
      <c r="K39" s="161" t="n">
        <v>158839</v>
      </c>
      <c r="L39" s="161" t="n">
        <v>138937</v>
      </c>
      <c r="M39" s="119" t="n">
        <v>168822</v>
      </c>
      <c r="N39" s="42">
        <f>(M39-I39)/I39</f>
        <v/>
      </c>
      <c r="O39" s="85" t="n">
        <v>1882330.33</v>
      </c>
      <c r="P39" s="162" t="n">
        <v>3082132.03</v>
      </c>
      <c r="Q39" s="162" t="n">
        <v>3632293.43</v>
      </c>
      <c r="R39" s="162" t="n">
        <v>4466069.55</v>
      </c>
      <c r="S39" s="162" t="n">
        <v>4036826.78</v>
      </c>
      <c r="T39" s="162" t="n">
        <v>4016649</v>
      </c>
      <c r="U39" s="46">
        <f>(T39-P39)/P39</f>
        <v/>
      </c>
      <c r="V39" s="57" t="inlineStr">
        <is>
          <t>In folder</t>
        </is>
      </c>
      <c r="W39" s="57" t="n"/>
    </row>
    <row r="40" ht="14.25" customHeight="1" s="163">
      <c r="B40" s="78" t="inlineStr">
        <is>
          <t>Leeds City Council</t>
        </is>
      </c>
      <c r="C40" s="68" t="inlineStr">
        <is>
          <t>Metropolitan Borough</t>
        </is>
      </c>
      <c r="D40" s="91" t="b">
        <v>1</v>
      </c>
      <c r="E40" s="114" t="inlineStr">
        <is>
          <t>BUS GATE, BISHOPGATE ST / PARK ROW, LEEDS</t>
        </is>
      </c>
      <c r="F40" s="161" t="n">
        <v>10401</v>
      </c>
      <c r="G40" s="50" t="n">
        <v>409350</v>
      </c>
      <c r="H40" s="83" t="n">
        <v>56333</v>
      </c>
      <c r="I40" s="161" t="n">
        <v>99969</v>
      </c>
      <c r="J40" s="161" t="n">
        <v>180293</v>
      </c>
      <c r="K40" s="161" t="n">
        <v>178567</v>
      </c>
      <c r="L40" s="161" t="n">
        <v>155514</v>
      </c>
      <c r="M40" s="119" t="n">
        <v>229280</v>
      </c>
      <c r="N40" s="42">
        <f>(M40-I40)/I40</f>
        <v/>
      </c>
      <c r="O40" s="85" t="n">
        <v>1295611</v>
      </c>
      <c r="P40" s="162" t="n">
        <v>2255382</v>
      </c>
      <c r="Q40" s="162" t="n">
        <v>4049169</v>
      </c>
      <c r="R40" s="162" t="n">
        <v>4601625</v>
      </c>
      <c r="S40" s="162" t="n">
        <v>3326322</v>
      </c>
      <c r="T40" s="55" t="n"/>
      <c r="U40" s="46" t="n"/>
      <c r="V40" s="57" t="inlineStr">
        <is>
          <t>01 PARKED IN A RESTRICTED STREET 19843
02 (UN)LOADING DURING PROHIBITED HOURS 6543
05 AFTER EXPIRY OF PAID FOR TIME 1881
06 WITHOUT PAYING CHG OR DISP VOUCHER 3
07 PAYING TO EXTEND PERIOD - FEEDING 2
11 PARKED WITHOUT PAYMENT 21308
12 PARKED IN A RESIDENT OR SHARED PARKING PLACE 10828
14 Electric Vehicle Charging Place 12
16 IN PERMIT BAY WITHOUT VALID PERMIT 62
21 PARKED IN SUSPENDED BAY 36
22 REPARKED WITHIN A SPECIFIED TIME 11
23 IN PLACE NOT DESIGNATED FOR VEHICLE 1438
24 NOT WITHIN PARKING OF BAY 112
25 IN LOADING PLACE WITHOUT LOADING 14474
26 PARKED MORE THAN 50 CMS FROM KERB EDGE 247
27 PARKED ADJACENT TO A DROPPED FOOTWAY 1032
30 PARKED FOR LONGER THAN PERMITTED 6005
31J - Box Junction 5810
34J - BEING IN A BUS LANE 62192
40 IN DISABLED BAY WITHOUT DISPLAYING BADGE 16166
42 IN A BAY DESIGNATED FOR POLICE VEHICLES 14
45 PARKED ON A CAB RANK 3732
46 PARKED ON A CLEARWAY 193
46J PARKED ON A CLEARWAY 9152
47 PARKED ON A RESTRICTED BUS STOP 1811
47J PARKED ON A RESTRICTED BUS STOP 1126
48 STOPPED IN A RESTRICTED AREA OUTSIDE A SCHOOL 4669
48J STOPPED IN A RESTRICTED AREA OUTSIDE A SCHOOL 55
49 PARKED ON A CYCLE TRACK 493
50J - Prohibited Turn 2959
50L - Prohibited Turn (Left Turn) 7972
50R - Prohibited Turn (Right Turn) 2140
50W - Prohibited Turn (warning) 4779
52J - Failing to comply with a sign (camera enf) 202
61 HEAVY VEHICLE ON FOOTWAY, VERGE OR LAND 303
62 - PARKED ON A  FOOTWAY 522
71 Parked in an electric vehicles charging place 538
73 PARKED WITHOUT PAYMENT 11554
80 PARKED FOR LONGER THAN THE MAXIMUM PERIOD 4445
81 IN A RESTRICTED AREA IN A CAR PARK 89
82 AFTER EXPIRY IN P+D CAR PARK 1856
83 WITHOUT DISPLAYING A VALID TICKET 19
84 ADDITIONAL PAYMENT MADE TO EXTEND TIME 1
85 PARKED IN A PERMIT BAY WITHOUT PERMIT 111
86 BEYOND THE BAY MARKINGS 1268
87 IN DISABLED BAY WITHOUT BADGE 632
89 VEHICLE PARKED EXCEEDING MAXIMUM SIZE 3
90 RE-PARKED WITHIN SPECIFIED TIME 2
91 PARKED IN AREA NOT FOR THAT CLASS OF VEHICLE 116
92 PARKED CAUSING AN OBSTRUCTION 84
99 STOP ON A PEDESTRIAN CROSSING MARKED BY ZIG ZAG 430
W34 - WARNING - BEING IN A BUS LANE 5</t>
        </is>
      </c>
      <c r="W40" s="57" t="inlineStr">
        <is>
          <t>Finalised end of june</t>
        </is>
      </c>
    </row>
    <row r="41">
      <c r="B41" s="33" t="inlineStr">
        <is>
          <t>Swindon Borough Council</t>
        </is>
      </c>
      <c r="C41" s="58" t="inlineStr">
        <is>
          <t>Unitary Authority</t>
        </is>
      </c>
      <c r="D41" s="91" t="b">
        <v>1</v>
      </c>
      <c r="E41" s="114" t="inlineStr">
        <is>
          <t>Bus Lane – Penzance Drive</t>
        </is>
      </c>
      <c r="F41" s="161" t="n">
        <v>10304</v>
      </c>
      <c r="G41" s="50" t="n">
        <v>326880.16</v>
      </c>
      <c r="H41" s="83" t="n">
        <v>41481</v>
      </c>
      <c r="I41" s="161" t="n">
        <v>64043</v>
      </c>
      <c r="J41" s="161" t="n">
        <v>59036</v>
      </c>
      <c r="K41" s="161" t="n">
        <v>57864</v>
      </c>
      <c r="L41" s="161" t="n">
        <v>53973</v>
      </c>
      <c r="M41" s="119" t="n">
        <v>54502</v>
      </c>
      <c r="N41" s="42">
        <f>(M41-I41)/I41</f>
        <v/>
      </c>
      <c r="O41" s="85" t="n">
        <v>1262205.95</v>
      </c>
      <c r="P41" s="162" t="n">
        <v>2000426.8</v>
      </c>
      <c r="Q41" s="162" t="n">
        <v>1903636.25</v>
      </c>
      <c r="R41" s="162" t="n">
        <v>1862466.78</v>
      </c>
      <c r="S41" s="162" t="n">
        <v>1722284.38</v>
      </c>
      <c r="T41" s="162" t="n">
        <v>1632327.22</v>
      </c>
      <c r="U41" s="46">
        <f>(T41-P41)/P41</f>
        <v/>
      </c>
      <c r="V41" s="57" t="n"/>
      <c r="W41" s="57" t="n"/>
    </row>
    <row r="42">
      <c r="B42" s="33" t="inlineStr">
        <is>
          <t>London Borough of Havering</t>
        </is>
      </c>
      <c r="C42" s="52" t="inlineStr">
        <is>
          <t>London Borough</t>
        </is>
      </c>
      <c r="D42" s="91" t="b">
        <v>1</v>
      </c>
      <c r="E42" s="114" t="inlineStr">
        <is>
          <t>South Street / Eastern Road</t>
        </is>
      </c>
      <c r="F42" s="156" t="n">
        <v>10186</v>
      </c>
      <c r="G42" s="50" t="n">
        <v>691850.02</v>
      </c>
      <c r="H42" s="83" t="n">
        <v>90815</v>
      </c>
      <c r="I42" s="161" t="n">
        <v>126501</v>
      </c>
      <c r="J42" s="161" t="n">
        <v>179114</v>
      </c>
      <c r="K42" s="161" t="n">
        <v>193902</v>
      </c>
      <c r="L42" s="161" t="n">
        <v>180882</v>
      </c>
      <c r="M42" s="119" t="n">
        <v>196275</v>
      </c>
      <c r="N42" s="42">
        <f>(M42-I42)/I42</f>
        <v/>
      </c>
      <c r="O42" s="85" t="n">
        <v>4758676.12</v>
      </c>
      <c r="P42" s="162" t="n">
        <v>6520069.98</v>
      </c>
      <c r="Q42" s="162" t="n">
        <v>7903983.32</v>
      </c>
      <c r="R42" s="162" t="n">
        <v>9962399.84</v>
      </c>
      <c r="S42" s="162" t="n">
        <v>9021491.939999999</v>
      </c>
      <c r="T42" s="162" t="n">
        <v>10750458.66</v>
      </c>
      <c r="U42" s="46">
        <f>(T42-P42)/P42</f>
        <v/>
      </c>
      <c r="V42" s="57" t="inlineStr">
        <is>
          <t>In folder</t>
        </is>
      </c>
      <c r="W42" s="57" t="n"/>
    </row>
    <row r="43" ht="14.25" customHeight="1" s="163">
      <c r="B43" s="33" t="inlineStr">
        <is>
          <t>Westminster City Council</t>
        </is>
      </c>
      <c r="C43" s="52" t="inlineStr">
        <is>
          <t>London Borough</t>
        </is>
      </c>
      <c r="D43" s="91" t="b">
        <v>1</v>
      </c>
      <c r="E43" s="114" t="inlineStr">
        <is>
          <t>Queensway</t>
        </is>
      </c>
      <c r="F43" s="156" t="n">
        <v>9649</v>
      </c>
      <c r="G43" s="50" t="n">
        <v>565288.7</v>
      </c>
      <c r="H43" s="83" t="n">
        <v>237789</v>
      </c>
      <c r="I43" s="161" t="n">
        <v>343039</v>
      </c>
      <c r="J43" s="161" t="n">
        <v>420631</v>
      </c>
      <c r="K43" s="161" t="n">
        <v>469205</v>
      </c>
      <c r="L43" s="161" t="n">
        <v>580187</v>
      </c>
      <c r="M43" s="119" t="n">
        <v>645261</v>
      </c>
      <c r="N43" s="42">
        <f>(M43-I43)/I43</f>
        <v/>
      </c>
      <c r="O43" s="85" t="n">
        <v>13018388</v>
      </c>
      <c r="P43" s="162" t="n">
        <v>19327121</v>
      </c>
      <c r="Q43" s="162" t="n">
        <v>23337743</v>
      </c>
      <c r="R43" s="162" t="n">
        <v>25683721</v>
      </c>
      <c r="S43" s="162" t="n">
        <v>30033891</v>
      </c>
      <c r="T43" s="162" t="n">
        <v>37320443</v>
      </c>
      <c r="U43" s="46">
        <f>(T43-P43)/P43</f>
        <v/>
      </c>
      <c r="V43" s="57" t="inlineStr">
        <is>
          <t>In folder</t>
        </is>
      </c>
      <c r="W43" s="57" t="n"/>
    </row>
    <row r="44">
      <c r="B44" s="33" t="inlineStr">
        <is>
          <t>Nottingham City Council</t>
        </is>
      </c>
      <c r="C44" s="34" t="inlineStr">
        <is>
          <t>City Council</t>
        </is>
      </c>
      <c r="D44" s="91" t="b">
        <v>1</v>
      </c>
      <c r="E44" s="114" t="inlineStr">
        <is>
          <t>Canal street Near Middle Hill (Westbound).</t>
        </is>
      </c>
      <c r="F44" s="161" t="n">
        <v>9242</v>
      </c>
      <c r="G44" s="50" t="n">
        <v>325569.57</v>
      </c>
      <c r="H44" s="83" t="n">
        <v>41629</v>
      </c>
      <c r="I44" s="161" t="n">
        <v>64055</v>
      </c>
      <c r="J44" s="161" t="n">
        <v>65329</v>
      </c>
      <c r="K44" s="161" t="n">
        <v>71391</v>
      </c>
      <c r="L44" s="161" t="n">
        <v>79690</v>
      </c>
      <c r="M44" s="119" t="n">
        <v>89581</v>
      </c>
      <c r="N44" s="42">
        <f>(M44-I44)/I44</f>
        <v/>
      </c>
      <c r="O44" s="85" t="n">
        <v>966882.54</v>
      </c>
      <c r="P44" s="162" t="n">
        <v>1594927.35</v>
      </c>
      <c r="Q44" s="162" t="n">
        <v>1667204</v>
      </c>
      <c r="R44" s="162" t="n">
        <v>1963605.66</v>
      </c>
      <c r="S44" s="162" t="n">
        <v>1927793.55</v>
      </c>
      <c r="T44" s="162" t="n">
        <v>2218067.5</v>
      </c>
      <c r="U44" s="46">
        <f>(T44-P44)/P44</f>
        <v/>
      </c>
      <c r="V44" s="76" t="inlineStr">
        <is>
          <t>https://www.nottinghamcity.gov.uk/your-council/about-the-council/access-to-information/nottingham-data-hub/</t>
        </is>
      </c>
      <c r="W44" s="57" t="n"/>
    </row>
    <row r="45" ht="15" customHeight="1" s="163">
      <c r="B45" s="33" t="inlineStr">
        <is>
          <t>Sunderland City Council</t>
        </is>
      </c>
      <c r="C45" s="68" t="inlineStr">
        <is>
          <t>Metropolitan Borough</t>
        </is>
      </c>
      <c r="D45" s="91" t="b">
        <v>1</v>
      </c>
      <c r="E45" s="114" t="inlineStr">
        <is>
          <t>Vine Place</t>
        </is>
      </c>
      <c r="F45" s="161" t="n">
        <v>8377</v>
      </c>
      <c r="G45" s="50" t="n">
        <v>270806.16</v>
      </c>
      <c r="H45" s="83" t="n">
        <v>9179</v>
      </c>
      <c r="I45" s="161" t="n">
        <v>13967</v>
      </c>
      <c r="J45" s="161" t="n">
        <v>14492</v>
      </c>
      <c r="K45" s="161" t="n">
        <v>18461</v>
      </c>
      <c r="L45" s="161" t="n">
        <v>35407</v>
      </c>
      <c r="M45" s="119" t="n">
        <v>29990</v>
      </c>
      <c r="N45" s="42">
        <f>(M45-I45)/I45</f>
        <v/>
      </c>
      <c r="O45" s="85" t="n">
        <v>300718.53</v>
      </c>
      <c r="P45" s="162" t="n">
        <v>403200.22</v>
      </c>
      <c r="Q45" s="162" t="n">
        <v>562161.39</v>
      </c>
      <c r="R45" s="162" t="n">
        <v>620549.26</v>
      </c>
      <c r="S45" s="162" t="n">
        <v>979328.1800000001</v>
      </c>
      <c r="T45" s="162" t="n">
        <v>957440.04</v>
      </c>
      <c r="U45" s="46">
        <f>(T45-P45)/P45</f>
        <v/>
      </c>
      <c r="V45" s="57" t="inlineStr">
        <is>
          <t>Contravention   2020-2021 2021-2022 2022-2023 2023-2024 2024-2025 2025-2026
01 No waiting 1184 1900 2281 2404 3313 2805
Loading
02 restricted 1054 1564 1934 2051 2875 2140
05 Expired P&amp;D 50 79 61 95 74 30
No P&amp;D
06 Ticket 933 143 1368 1469 1730 1644
Parked
without
11 payment 98 162 209 293 440 399
No resident
12 permit 2104 3683 3303 3573 3579 4313
No valid
16 permit 63 94 20 25 26 49
Invalid
permit
19 ticket 257 369 344 406 449 78
Suspended
21 Bay 31 26 184 94 145 373
22 No return 2 5 8 4 2 2
Wrong class
23 of vehicle 1 393 250 200 430 252
Not parked
24 correctly 22 9 4 12 14 5
Loading
25 restriction 464 636 943 730 846 843
Double
26 parked 14 10 13 24 20 27
Dropped
27 footway 30 57 49 90 108 120
30 Overstay 275 244 167 209 283 246
Being in a
34J bus lane 0 0 0 3271 16246 11889
Parked in a
disabled
40 bay 519 719 665 556 678 474
Police
Vehicles
Only 0 0 0 0 4 34
Parked on
45 Taxi Rank 80 149 156 267 302 245
Parked on a
46 clearway 2 2 4 9 1 4
Bus
47 stop/Stand 72 74 72 60 78 72
Bus stop
47J clearway 89 117 8 0 381 579
Restricted
48 area 14 22 31 14 30 19
School Keep
48J Clear 98 82 15 0 643 613
49 Cycle track 17 21 18 15 14 26
Parked &amp;
Not
71 charging 6 67 62 57 34 45
73 No payment 5 1 7 90 221 554
Sale/Offer
74 of goods 0 0 1 0 0 0
Exceeded
maximum
80 time period 0 1 1 0 0 3
82 P&amp;D Expired 59 89 43 49 65 28
P&amp;D ticket
83 - No ticket 1234 2159 1446 1526 1746 1325
No valid
85 permit 110 147 190 229 326 457
86 Out of Bay 165 597 415 485 157 66
No disabled
87 badge 88 259 153 111 88 125
Wrong
vehicle
91 class 2 57 35 8 26 91
Parked
95 incorrectly 0 1 4 2 2 0
Pedestrian
99 Crossing 37 29 28 33 31 15
Total   9179 13967 14492 18461 35407 29990</t>
        </is>
      </c>
      <c r="W45" s="57" t="n"/>
    </row>
    <row r="46">
      <c r="B46" s="33" t="inlineStr">
        <is>
          <t>Waltham Forest Borough Council</t>
        </is>
      </c>
      <c r="C46" s="52" t="inlineStr">
        <is>
          <t>London Borough</t>
        </is>
      </c>
      <c r="D46" s="91" t="b">
        <v>1</v>
      </c>
      <c r="E46" s="114" t="inlineStr">
        <is>
          <t>Cherrydown Avenue E4 Northbound (cctv)</t>
        </is>
      </c>
      <c r="F46" s="161" t="n">
        <v>8297</v>
      </c>
      <c r="G46" s="50" t="n">
        <v>396699.71</v>
      </c>
      <c r="H46" s="83" t="n">
        <v>220952</v>
      </c>
      <c r="I46" s="161" t="n">
        <v>312420</v>
      </c>
      <c r="J46" s="161" t="n">
        <v>282329</v>
      </c>
      <c r="K46" s="161" t="n">
        <v>277446</v>
      </c>
      <c r="L46" s="161" t="n">
        <v>291349</v>
      </c>
      <c r="M46" s="87" t="n"/>
      <c r="N46" s="42">
        <f>(M46-I46)/I46</f>
        <v/>
      </c>
      <c r="O46" s="84" t="n">
        <v>9205188</v>
      </c>
      <c r="P46" s="162" t="n">
        <v>16744368</v>
      </c>
      <c r="Q46" s="162" t="n">
        <v>17371740</v>
      </c>
      <c r="R46" s="162" t="n">
        <v>15241253</v>
      </c>
      <c r="S46" s="162" t="n">
        <v>15566619</v>
      </c>
      <c r="T46" s="55" t="n"/>
      <c r="U46" s="46" t="n"/>
      <c r="V46" s="57" t="inlineStr">
        <is>
          <t>In folder</t>
        </is>
      </c>
      <c r="W46" s="57" t="n"/>
    </row>
    <row r="47" ht="17.25" customHeight="1" s="163">
      <c r="B47" s="33" t="inlineStr">
        <is>
          <t>Reading Borough Council</t>
        </is>
      </c>
      <c r="C47" s="58" t="inlineStr">
        <is>
          <t>Unitary Authority</t>
        </is>
      </c>
      <c r="D47" s="91" t="b">
        <v>1</v>
      </c>
      <c r="E47" s="114" t="inlineStr">
        <is>
          <t>Minster Street (Westbound)</t>
        </is>
      </c>
      <c r="F47" s="156" t="n">
        <v>8019</v>
      </c>
      <c r="G47" s="71" t="n">
        <v>259940</v>
      </c>
      <c r="H47" s="161" t="n">
        <v>79030</v>
      </c>
      <c r="I47" s="161" t="n">
        <v>132307</v>
      </c>
      <c r="J47" s="161" t="n">
        <v>131698</v>
      </c>
      <c r="K47" s="161" t="n">
        <v>127760</v>
      </c>
      <c r="L47" s="161" t="n">
        <v>129683</v>
      </c>
      <c r="M47" s="119" t="n">
        <v>167126</v>
      </c>
      <c r="N47" s="42">
        <f>(M47-P47)/P47</f>
        <v/>
      </c>
      <c r="O47" s="85" t="n">
        <v>2465479</v>
      </c>
      <c r="P47" s="162" t="n">
        <v>4095985</v>
      </c>
      <c r="Q47" s="162" t="n">
        <v>4929089</v>
      </c>
      <c r="R47" s="162" t="n">
        <v>4278870</v>
      </c>
      <c r="S47" s="162" t="n">
        <v>3772531</v>
      </c>
      <c r="T47" s="162" t="n">
        <v>4757566.86</v>
      </c>
      <c r="U47" s="46">
        <f>(T47-P47)/P47</f>
        <v/>
      </c>
      <c r="V47" s="57" t="inlineStr">
        <is>
          <t>For 2025-2026
Contravention Code Count of
Contravention
Being in a bus lane 73737
Entering and stopping in a box junction when prohibited 5701
(camera enforcement)  
Not parked correctly within the markings of the bay or space 649
Parked after the expiry of paid for time 2380
Parked beyond the bay markings 581
Parked for longer than permitted 3916
Parked for longer than permitted   39
Parked in a car park or area not designated for that class 8
of vehicle
Parked in a car park without clearly displaying a valid pay 2971
&amp; display ticket or voucher or parking clock
Parked in a designated disabled person's parking place
without displaying a valid disabled person's badge in the 2411
prescribed manner
Parked in a loading place during restricted hours without 1178
loading
Parked in a parking place or area not designated for that 444
class of vehicle
Parked in a permit bay without clearly displaying a valid 40
permit
Parked in a permit space without displaying a valid permit 15408
Parked in a residents' or shared use parking place or zone
displaying an invalid permit, an invalid voucher or an 2810
invalid pay &amp; display ticket
Parked in a residents' or shared use parking place or zone
without clearly displaying either a permit or voucher or pay 18545
and display ticket issued for that place
Parked in a restricted area in a car park 57
Parked in a restricted street during prescribed hours 12676
Parked in a special enforcement area adjacent to a dropped 33
footway
Parked in a special enforcement area more than 50 cm  from
the edge of the carriageway and not within a designated 43
parking place
Parked in a suspended bay or space or part of bay or space 465
Parked on a taxi rank 95
Parked or loading/unloading in a restricted street where 556
waiting and loading/unloading restrictions are in force
Parked wholly or partly on a cycle track or lane   15
Parked with one or more wheels on or over a footpath or any 143
part of a road other than a carriageway
Parked without clearly displaying a valid pay &amp; display 10280
ticket or voucher
Re-parked in the same parking place or zone with in one hour 6
or other specified time of leaving
Stopped in a restricted area outside a school when 493
prohibited
Stopped on a pedestrian crossing or crossing area marked by 104
zigzags
Stopped on a restricted bus stop or stand 280
Stopped where prohibited (on a red route or clearway) 11062
Grand Total 167126</t>
        </is>
      </c>
      <c r="W47" s="57" t="inlineStr">
        <is>
          <t>Asked for hard data</t>
        </is>
      </c>
    </row>
    <row r="48">
      <c r="B48" s="33" t="inlineStr">
        <is>
          <t>Brent Borough Council</t>
        </is>
      </c>
      <c r="C48" s="52" t="inlineStr">
        <is>
          <t>London Borough</t>
        </is>
      </c>
      <c r="D48" s="91" t="b">
        <v>1</v>
      </c>
      <c r="E48" s="114" t="inlineStr">
        <is>
          <t>St Johns Ave NW10 junction with Ashdon Rd NW10</t>
        </is>
      </c>
      <c r="F48" s="156" t="n">
        <v>7963</v>
      </c>
      <c r="G48" s="71" t="n">
        <v>400166</v>
      </c>
      <c r="H48" s="83" t="n">
        <v>158789</v>
      </c>
      <c r="I48" s="161" t="n">
        <v>182027</v>
      </c>
      <c r="J48" s="161" t="n">
        <v>180187</v>
      </c>
      <c r="K48" s="161" t="n">
        <v>250678</v>
      </c>
      <c r="L48" s="161" t="n">
        <v>319365</v>
      </c>
      <c r="M48" s="119" t="n">
        <v>324697</v>
      </c>
      <c r="N48" s="42">
        <f>(M48-I48)/I48</f>
        <v/>
      </c>
      <c r="O48" s="85" t="n">
        <v>9257000</v>
      </c>
      <c r="P48" s="162" t="n">
        <v>11008000</v>
      </c>
      <c r="Q48" s="162" t="n">
        <v>10967000</v>
      </c>
      <c r="R48" s="162" t="n">
        <v>15651000</v>
      </c>
      <c r="S48" s="162" t="n">
        <v>16551000</v>
      </c>
      <c r="T48" s="162" t="n">
        <v>17104000</v>
      </c>
      <c r="U48" s="46">
        <f>(T48-P48)/P48</f>
        <v/>
      </c>
      <c r="V48" s="57" t="inlineStr">
        <is>
          <t>In folder</t>
        </is>
      </c>
      <c r="W48" s="57" t="inlineStr">
        <is>
          <t>Check £££</t>
        </is>
      </c>
    </row>
    <row r="49">
      <c r="B49" s="33" t="inlineStr">
        <is>
          <t>Blackpool Borough Council</t>
        </is>
      </c>
      <c r="C49" s="58" t="inlineStr">
        <is>
          <t>Unitary Authority</t>
        </is>
      </c>
      <c r="D49" s="91" t="b">
        <v>1</v>
      </c>
      <c r="E49" s="114" t="inlineStr">
        <is>
          <t>Church Street</t>
        </is>
      </c>
      <c r="F49" s="156" t="n">
        <v>7777</v>
      </c>
      <c r="G49" s="50" t="n">
        <v>273571.5</v>
      </c>
      <c r="H49" s="83" t="n">
        <v>18389</v>
      </c>
      <c r="I49" s="161" t="n">
        <v>26712</v>
      </c>
      <c r="J49" s="161" t="n">
        <v>32995</v>
      </c>
      <c r="K49" s="161" t="n">
        <v>38060</v>
      </c>
      <c r="L49" s="161" t="n">
        <v>33120</v>
      </c>
      <c r="M49" s="87" t="inlineStr">
        <is>
          <t xml:space="preserve">17268 (1Apr- 31Aug)  </t>
        </is>
      </c>
      <c r="N49" s="42">
        <f>(M49-I49)/I49</f>
        <v/>
      </c>
      <c r="O49" s="85" t="n">
        <v>490380</v>
      </c>
      <c r="P49" s="162" t="n">
        <v>854384</v>
      </c>
      <c r="Q49" s="162" t="n">
        <v>934276</v>
      </c>
      <c r="R49" s="162" t="n">
        <v>979388</v>
      </c>
      <c r="S49" s="162" t="n">
        <v>925817</v>
      </c>
      <c r="T49" s="162" t="n">
        <v>354745</v>
      </c>
      <c r="U49" s="46">
        <f>(T49-P49)/P49</f>
        <v/>
      </c>
      <c r="V49" s="57" t="inlineStr">
        <is>
          <t>In folder</t>
        </is>
      </c>
      <c r="W49" s="57" t="n"/>
    </row>
    <row r="50">
      <c r="B50" s="33" t="inlineStr">
        <is>
          <t>Newcastle upon Tyne City Council</t>
        </is>
      </c>
      <c r="C50" s="68" t="inlineStr">
        <is>
          <t>Metropolitan Borough</t>
        </is>
      </c>
      <c r="D50" s="91" t="b">
        <v>1</v>
      </c>
      <c r="E50" s="114" t="inlineStr">
        <is>
          <t>Westgate Road</t>
        </is>
      </c>
      <c r="F50" s="161" t="n">
        <v>7512</v>
      </c>
      <c r="G50" s="50" t="n">
        <v>228072.15</v>
      </c>
      <c r="H50" s="83" t="n">
        <v>46299</v>
      </c>
      <c r="I50" s="161" t="n">
        <v>85201</v>
      </c>
      <c r="J50" s="161" t="n">
        <v>100215</v>
      </c>
      <c r="K50" s="161" t="n">
        <v>162176</v>
      </c>
      <c r="L50" s="161" t="n">
        <v>189789</v>
      </c>
      <c r="M50" s="119" t="n">
        <v>182753</v>
      </c>
      <c r="N50" s="42">
        <f>(M50-I50)/I50</f>
        <v/>
      </c>
      <c r="O50" s="85" t="n">
        <v>1529340.08</v>
      </c>
      <c r="P50" s="162" t="n">
        <v>2303345.48</v>
      </c>
      <c r="Q50" s="162" t="n">
        <v>2853515.7</v>
      </c>
      <c r="R50" s="162" t="n">
        <v>5354978.49</v>
      </c>
      <c r="S50" s="162" t="n">
        <v>6663059.5</v>
      </c>
      <c r="T50" s="162" t="n">
        <v>6474695.81</v>
      </c>
      <c r="U50" s="46">
        <f>(T50-P50)/P50</f>
        <v/>
      </c>
      <c r="V50" s="57" t="inlineStr">
        <is>
          <t>In folder</t>
        </is>
      </c>
      <c r="W50" s="57" t="n"/>
    </row>
    <row r="51" ht="17.25" customHeight="1" s="163">
      <c r="B51" s="33" t="inlineStr">
        <is>
          <t>City of London Corporation</t>
        </is>
      </c>
      <c r="C51" s="88" t="inlineStr">
        <is>
          <t>Other (City of London)</t>
        </is>
      </c>
      <c r="D51" s="91" t="b">
        <v>1</v>
      </c>
      <c r="E51" s="114" t="inlineStr">
        <is>
          <t>Cheapside</t>
        </is>
      </c>
      <c r="F51" s="156" t="n">
        <v>7473</v>
      </c>
      <c r="G51" s="50" t="n">
        <v>724775</v>
      </c>
      <c r="H51" s="83" t="n">
        <v>156745</v>
      </c>
      <c r="I51" s="161" t="n">
        <v>138967</v>
      </c>
      <c r="J51" s="161" t="n">
        <v>105828</v>
      </c>
      <c r="K51" s="161" t="n">
        <v>85478</v>
      </c>
      <c r="L51" s="161" t="n">
        <v>105545</v>
      </c>
      <c r="M51" s="119" t="n">
        <v>110167</v>
      </c>
      <c r="N51" s="42">
        <f>(M51-I51)/I51</f>
        <v/>
      </c>
      <c r="O51" s="85" t="n">
        <v>9607205</v>
      </c>
      <c r="P51" s="162" t="n">
        <v>8141703</v>
      </c>
      <c r="Q51" s="162" t="n">
        <v>6430577</v>
      </c>
      <c r="R51" s="162" t="n">
        <v>5164963</v>
      </c>
      <c r="S51" s="162" t="n">
        <v>6222323</v>
      </c>
      <c r="T51" s="162" t="n">
        <v>7405104</v>
      </c>
      <c r="U51" s="46">
        <f>(T51-P51)/P51</f>
        <v/>
      </c>
      <c r="V51" s="57" t="inlineStr">
        <is>
          <t>PCNs PCNs PCNs PCNs PCNs PCNs
Contravention issued Contravention issued Contravention issued Contravention issued Contravention issued Contravention issued
Code 20/21 Code 21/22 Code 22/23 Code 23/24 Code 24/25 Code 25/26
01 12062 01 15411 01 15981 01 18103 01 20768 01 24706
02 4649 02 6527 02 6886 02 6537 02 7536 02 7555
02J 131 02J 679 02J 7 05 3517 05 3946 05 4155
05 4082 05 4560 05 3730 06 13376 06 16950 06 5160
06 7561 06 10455 06 12112 12 2 07 1 07 4
12 16 07 1 07 1 16 324 16 371 11 11308
16 145 09 2 12 11 20 35 20 55 12 2
20 2 12 1 16 639 21 3309 21 4789 16 182
21 2676 16 246 20 26 23 475 23 429 20 26
23 175 20 10 21 2644 23C 90 23C 90 21 3956
23C 181 21 3475 23 424 23g 448 23g 264 23 434
23g 206 23 323 23C 137 23K 2 23T 426 23C 144
23T 138 23C 287 23g 472 23T 192 23W3 11 23g 300
24 122 23g 394 23K 6 23W3 41 24 134 23K 7
25 1020 23K 4 23T 165 24 128 25 3193 23T 607
26 22 23T 156 23w 20 25 2231 25E 17 23W3 94
27 99 23w 8 23W3 42 25E 20 26 53 24 160
30 63 24 147 24 142 26 65 27 285 25 4788
31 24 25 2017 25 2109 27 380 30 72 25E 32
33E 4 26 22 26 68 30 116 31 310 26 56
40 2711 27 201 27 423 31 409 33B 1 27 310
41 5 30 108 28 2 33E 1154 33E 7648 28 2
42 55 31 680 30 144 40 4573 40 5344 30 35
43 5 40 4405 31 327 41 8 41 5 31 223
47 217 41 6 32d 6 42 62 42 97 32p 1
49 8 42 119 34 1 43 2 47 201 33E 9498
51 1123 43 4 40 4256 47 331 47J 2 40 5851
51w 3 47 425 41 9 47J 4 49 64 41 14
52 84504 49 33 42 78 49 41 52 12081 42 69
52d 400 51 4182 43 7 50R 126 52M 8826 43 2
52g 1 52 42958 47 477 51 186 52S 17 47 399
52M 4947 52d 1 47J 7 51w 2 53 6950 47J 1
52S 20 52M 11243 49 74 52 1302 55 2 49 41
52v 1 52S 169 50R 398 52M 17333 61 36 50R 9
52z 22855 52z 10908 51 818 52S 32 62 4363 51 1734
53 2757 53 14227 52 27119 52W 1 62j 1 52 10919
54 1 53w 23 52M 10817 53 5598 63 3 52M 6375
61 93 57 2 52S 136 61 39 63W 24 52S 12
62 3564 61 79 53 10589 62 4706 88A 7 53 4820
62w 1 62 4322 61 54 63 4 99 158 55 1
99 96 62w 3 62 4283 63W 12 99J 15 61 31
99 144 62j 1 99 153 62 5951
63 11 99J 9 63 5
63W 18 63W 19
99 140 99 163
99J 11 99J 6</t>
        </is>
      </c>
      <c r="W51" s="57" t="n"/>
    </row>
    <row r="52" ht="17.25" customHeight="1" s="163">
      <c r="B52" s="33" t="inlineStr">
        <is>
          <t>Doncaster Borough Council</t>
        </is>
      </c>
      <c r="C52" s="68" t="inlineStr">
        <is>
          <t>Metropolitan Borough</t>
        </is>
      </c>
      <c r="D52" s="91" t="b">
        <v>1</v>
      </c>
      <c r="E52" s="114" t="inlineStr">
        <is>
          <t>Waterdale, Doncaster</t>
        </is>
      </c>
      <c r="F52" s="156" t="n">
        <v>7473</v>
      </c>
      <c r="G52" s="50" t="n">
        <v>225799.5</v>
      </c>
      <c r="H52" s="83" t="n">
        <v>30087</v>
      </c>
      <c r="I52" s="161" t="n">
        <v>44186</v>
      </c>
      <c r="J52" s="161" t="n">
        <v>37751</v>
      </c>
      <c r="K52" s="161" t="n">
        <v>34097</v>
      </c>
      <c r="L52" s="161" t="n">
        <v>41432</v>
      </c>
      <c r="M52" s="119" t="n">
        <v>38145</v>
      </c>
      <c r="N52" s="42">
        <f>(M52-I52)/I52</f>
        <v/>
      </c>
      <c r="O52" s="85" t="n">
        <v>798763.63</v>
      </c>
      <c r="P52" s="162" t="n">
        <v>1201174.42</v>
      </c>
      <c r="Q52" s="162" t="n">
        <v>1124099.14</v>
      </c>
      <c r="R52" s="162" t="n">
        <v>999581.55</v>
      </c>
      <c r="S52" s="162" t="n">
        <v>1202257.73</v>
      </c>
      <c r="T52" s="162" t="n">
        <v>965404.55</v>
      </c>
      <c r="U52" s="46">
        <f>(T52-P52)/P52</f>
        <v/>
      </c>
      <c r="V52" s="57" t="inlineStr">
        <is>
          <t>Contravention Issued
01 - Parked in a restricted street during prescribed hours 1572
02 - Parked or loading/unloading in a restricted street where
waiting and loading/unloading restrictions are in force 309
05 - Parked after the expiry of paid for time 153
06 - Parked without clearly displaying a valid pay &amp; display
ticket or voucher 704
11 - Parked without payment of the parking charge 29
16 - Parked in a permit space without displaying a valid permit 97
21 - Parked in a suspended bay or space or part of bay or space 2
22 - Re-parked in the same parking place or zone within one hour
(or other specified time) of leaving 77
23 - Parked in a parking place or area not designated for that
class of vehicle 49
24 - Not parked correctly within the markings of the bay or space 18
25 - Parked in a loading place during restricted hours without
loading 1003
26 - Parked in a special enforcement area more than 50 cm from the
edge of the carriageway and not within a designated parking place 3
27 - Parked in a special enforcement area adjacent to a dropped
footway 41
30 - Parked for longer than permitted 2790
34J - Being in a bus lane 20575
40 - Parked in a designated disabled person's parking place
without displaying a valid disabled person's badge in the
prescribed manner 824
41 - Parked in a parking place designated for diplomatic vehicles 3
42 - Parked in a parking place designated for police vehicles 2
45 - Parked on a taxi rank 31
46 - Stopped where prohibited (on a red route or clearway) 50
47 - Stopped on a restricted bus stop or stand 80
48 - Stopped in a restricted area outside a school when prohibited 7
73 - Parked without payment of the parking charge 130
80 - Parked for longer than the maximum period permitted 13
82 - Parked after the expiry of paid for time 140
83 - Parked in a car park without clearly displaying a valid pay &amp;
display ticket or voucher or parking clock 719
85 - Parked without a valid virtual permit or clearly displaying a
valid physical permit where required 537
86 - Parked beyond the bay markings 21
87 - Parked in a designated disabled person's parking place
without displaying a valid disabled person's badge in the
prescribed manner 90
91 - Parked in a car park or area not designated for that class of
vehicle 5
95 - Parked in a parking place for a purpose other than the
designated purpose for the parking place 12
99 - Stopped on a pedestrian crossing or crossing area marked by
zigzags 1</t>
        </is>
      </c>
      <c r="W52" s="57" t="n"/>
    </row>
    <row r="53">
      <c r="B53" s="33" t="inlineStr">
        <is>
          <t>Tower Hamlets Borough Council</t>
        </is>
      </c>
      <c r="C53" s="52" t="inlineStr">
        <is>
          <t>London Borough</t>
        </is>
      </c>
      <c r="D53" s="91" t="b">
        <v>1</v>
      </c>
      <c r="E53" s="114" t="inlineStr">
        <is>
          <t>Brick Lane (Hanbury to Quaker)</t>
        </is>
      </c>
      <c r="F53" s="161" t="n">
        <v>7447</v>
      </c>
      <c r="G53" s="50" t="n">
        <v>733831.67</v>
      </c>
      <c r="H53" s="83" t="n">
        <v>98781</v>
      </c>
      <c r="I53" s="161" t="n">
        <v>145021</v>
      </c>
      <c r="J53" s="161" t="n">
        <v>142633</v>
      </c>
      <c r="K53" s="161" t="n">
        <v>138386</v>
      </c>
      <c r="L53" s="161" t="n">
        <v>176243</v>
      </c>
      <c r="M53" s="119" t="n">
        <v>208354</v>
      </c>
      <c r="N53" s="42">
        <f>(M53-I53)/I53</f>
        <v/>
      </c>
      <c r="O53" s="85" t="n">
        <v>6241828.48</v>
      </c>
      <c r="P53" s="162" t="n">
        <v>9900866.1</v>
      </c>
      <c r="Q53" s="162" t="n">
        <v>9987024.130000001</v>
      </c>
      <c r="R53" s="162" t="n">
        <v>8728818.82</v>
      </c>
      <c r="S53" s="162" t="n">
        <v>10502157.15</v>
      </c>
      <c r="T53" s="162" t="n">
        <v>14350163.98</v>
      </c>
      <c r="U53" s="46">
        <f>(T53-P53)/P53</f>
        <v/>
      </c>
      <c r="V53" s="57" t="inlineStr">
        <is>
          <t>In folder</t>
        </is>
      </c>
      <c r="W53" s="57" t="n"/>
    </row>
    <row r="54">
      <c r="B54" s="33" t="inlineStr">
        <is>
          <t>Medway Council</t>
        </is>
      </c>
      <c r="C54" s="58" t="inlineStr">
        <is>
          <t>Unitary Authority</t>
        </is>
      </c>
      <c r="D54" s="91" t="b">
        <v>1</v>
      </c>
      <c r="E54" s="114" t="inlineStr">
        <is>
          <t>Northgate, Rochester</t>
        </is>
      </c>
      <c r="F54" s="161" t="n">
        <v>7394</v>
      </c>
      <c r="G54" s="50" t="n">
        <v>260445</v>
      </c>
      <c r="H54" s="83" t="n">
        <v>54739</v>
      </c>
      <c r="I54" s="161" t="n">
        <v>69471</v>
      </c>
      <c r="J54" s="161" t="n">
        <v>72119</v>
      </c>
      <c r="K54" s="161" t="n">
        <v>91656</v>
      </c>
      <c r="L54" s="161" t="n">
        <v>166173</v>
      </c>
      <c r="M54" s="119" t="n">
        <v>161638</v>
      </c>
      <c r="N54" s="42">
        <f>(M54-I54)/I54</f>
        <v/>
      </c>
      <c r="O54" s="84" t="n">
        <v>960345</v>
      </c>
      <c r="P54" s="162" t="n">
        <v>1105699</v>
      </c>
      <c r="Q54" s="162" t="n">
        <v>1282499</v>
      </c>
      <c r="R54" s="162" t="n">
        <v>1632993</v>
      </c>
      <c r="S54" s="162" t="n">
        <v>1520026</v>
      </c>
      <c r="T54" s="162" t="n">
        <v>5213629</v>
      </c>
      <c r="U54" s="46">
        <f>(T54-P54)/P54</f>
        <v/>
      </c>
      <c r="V54" s="57" t="inlineStr">
        <is>
          <t>In folder</t>
        </is>
      </c>
      <c r="W54" s="57" t="n"/>
    </row>
    <row r="55" ht="17.25" customHeight="1" s="163">
      <c r="B55" s="33" t="inlineStr">
        <is>
          <t>Barnsley Metropolitan Borough Council</t>
        </is>
      </c>
      <c r="C55" s="68" t="inlineStr">
        <is>
          <t>Metropolitan Borough</t>
        </is>
      </c>
      <c r="D55" s="91" t="b">
        <v>1</v>
      </c>
      <c r="E55" s="114" t="inlineStr">
        <is>
          <t>Eldon Street, Barnsley</t>
        </is>
      </c>
      <c r="F55" s="161" t="n">
        <v>7221</v>
      </c>
      <c r="G55" s="71" t="n">
        <v>264815</v>
      </c>
      <c r="H55" s="83" t="n">
        <v>3788</v>
      </c>
      <c r="I55" s="161" t="n">
        <v>4606</v>
      </c>
      <c r="J55" s="161" t="n">
        <v>7596</v>
      </c>
      <c r="K55" s="161" t="n">
        <v>7014</v>
      </c>
      <c r="L55" s="161" t="n">
        <v>8790</v>
      </c>
      <c r="M55" s="119" t="n">
        <v>7221</v>
      </c>
      <c r="N55" s="42">
        <f>(M55-I55)/I55</f>
        <v/>
      </c>
      <c r="O55" s="85" t="n">
        <v>137973</v>
      </c>
      <c r="P55" s="162" t="n">
        <v>135617</v>
      </c>
      <c r="Q55" s="162" t="n">
        <v>192839</v>
      </c>
      <c r="R55" s="162" t="n">
        <v>215806</v>
      </c>
      <c r="S55" s="162" t="n">
        <v>265244</v>
      </c>
      <c r="T55" s="162" t="n">
        <v>246815</v>
      </c>
      <c r="U55" s="46">
        <f>(T55-P55)/P55</f>
        <v/>
      </c>
      <c r="V55" s="74" t="inlineStr">
        <is>
          <t>In folder</t>
        </is>
      </c>
      <c r="W55" s="57" t="n"/>
    </row>
    <row r="56">
      <c r="B56" s="33" t="inlineStr">
        <is>
          <t>Hillingdon Borough Council</t>
        </is>
      </c>
      <c r="C56" s="52" t="inlineStr">
        <is>
          <t>London Borough</t>
        </is>
      </c>
      <c r="D56" s="91" t="b">
        <v>1</v>
      </c>
      <c r="E56" s="114" t="inlineStr">
        <is>
          <t>Vine Street, Uxbridge</t>
        </is>
      </c>
      <c r="F56" s="161" t="n">
        <v>6789</v>
      </c>
      <c r="G56" s="71" t="n">
        <v>418904</v>
      </c>
      <c r="H56" s="83" t="n">
        <v>58299</v>
      </c>
      <c r="I56" s="161" t="n">
        <v>84740</v>
      </c>
      <c r="J56" s="161" t="n">
        <v>79134</v>
      </c>
      <c r="K56" s="161" t="n">
        <v>99677</v>
      </c>
      <c r="L56" s="161" t="n">
        <v>109885</v>
      </c>
      <c r="M56" s="119" t="n">
        <v>110823</v>
      </c>
      <c r="N56" s="42">
        <f>(M56-I56)/I56</f>
        <v/>
      </c>
      <c r="O56" s="85" t="n">
        <v>2473396</v>
      </c>
      <c r="P56" s="162" t="n">
        <v>3784107</v>
      </c>
      <c r="Q56" s="162" t="n">
        <v>3626287</v>
      </c>
      <c r="R56" s="162" t="n">
        <v>4508023</v>
      </c>
      <c r="S56" s="162" t="n">
        <v>5204047</v>
      </c>
      <c r="T56" s="162" t="n">
        <v>6053834</v>
      </c>
      <c r="U56" s="46">
        <f>(T56-P56)/P56</f>
        <v/>
      </c>
      <c r="V56" s="57" t="inlineStr">
        <is>
          <t>In folder</t>
        </is>
      </c>
      <c r="W56" s="57" t="n"/>
    </row>
    <row r="57">
      <c r="B57" s="33" t="inlineStr">
        <is>
          <t>Nottinghamshire County Council</t>
        </is>
      </c>
      <c r="C57" s="60" t="inlineStr">
        <is>
          <t>County Council</t>
        </is>
      </c>
      <c r="D57" s="91" t="b">
        <v>1</v>
      </c>
      <c r="E57" s="114" t="inlineStr">
        <is>
          <t>Nottingham Road, Nuthall</t>
        </is>
      </c>
      <c r="F57" s="156" t="n">
        <v>6734</v>
      </c>
      <c r="G57" s="91" t="n">
        <v>223636.85</v>
      </c>
      <c r="H57" s="83" t="n">
        <v>36975</v>
      </c>
      <c r="I57" s="161" t="n">
        <v>43830</v>
      </c>
      <c r="J57" s="161" t="n">
        <v>51842</v>
      </c>
      <c r="K57" s="161" t="n">
        <v>56849</v>
      </c>
      <c r="L57" s="161" t="n">
        <v>60307</v>
      </c>
      <c r="M57" s="119" t="n">
        <v>72440</v>
      </c>
      <c r="N57" s="42">
        <f>(M57-I57)/I57</f>
        <v/>
      </c>
      <c r="O57" s="162" t="n">
        <v>1160925.18</v>
      </c>
      <c r="P57" s="162" t="n">
        <v>1412243.95</v>
      </c>
      <c r="Q57" s="162" t="n">
        <v>1696033.25</v>
      </c>
      <c r="R57" s="162" t="n">
        <v>1839955.53</v>
      </c>
      <c r="S57" s="162" t="n">
        <v>1852323.88</v>
      </c>
      <c r="T57" s="162" t="n">
        <v>2038557.93</v>
      </c>
      <c r="U57" s="46">
        <f>(T57-P57)/P57</f>
        <v/>
      </c>
      <c r="V57" s="57" t="inlineStr">
        <is>
          <t>In folder</t>
        </is>
      </c>
      <c r="W57" s="57" t="n"/>
    </row>
    <row r="58">
      <c r="B58" s="33" t="inlineStr">
        <is>
          <t>Luton Borough Council</t>
        </is>
      </c>
      <c r="C58" s="58" t="inlineStr">
        <is>
          <t>Unitary Authority</t>
        </is>
      </c>
      <c r="D58" s="91" t="b">
        <v>1</v>
      </c>
      <c r="E58" s="114" t="inlineStr">
        <is>
          <t>Spittlesea Road</t>
        </is>
      </c>
      <c r="F58" s="156" t="n">
        <v>6683</v>
      </c>
      <c r="G58" s="71" t="n">
        <v>189695</v>
      </c>
      <c r="H58" s="83" t="n">
        <v>43134</v>
      </c>
      <c r="I58" s="161" t="n">
        <v>54994</v>
      </c>
      <c r="J58" s="161" t="n">
        <v>77132</v>
      </c>
      <c r="K58" s="161" t="n">
        <v>82901</v>
      </c>
      <c r="L58" s="161" t="n">
        <v>94359</v>
      </c>
      <c r="M58" s="119" t="n">
        <v>106826</v>
      </c>
      <c r="N58" s="42">
        <f>(M58-I58)/I58</f>
        <v/>
      </c>
      <c r="O58" s="85" t="n">
        <v>980449</v>
      </c>
      <c r="P58" s="162" t="n">
        <v>1442235</v>
      </c>
      <c r="Q58" s="162" t="n">
        <v>1811503</v>
      </c>
      <c r="R58" s="162" t="n">
        <v>1905960</v>
      </c>
      <c r="S58" s="162" t="n">
        <v>2188245</v>
      </c>
      <c r="T58" s="162" t="n">
        <v>2231923</v>
      </c>
      <c r="U58" s="46">
        <f>(T58-P58)/P58</f>
        <v/>
      </c>
      <c r="V58" s="57" t="inlineStr">
        <is>
          <t>In folder</t>
        </is>
      </c>
      <c r="W58" s="57" t="n"/>
    </row>
    <row r="59">
      <c r="B59" s="33" t="inlineStr">
        <is>
          <t>Portsmouth City Council</t>
        </is>
      </c>
      <c r="C59" s="34" t="inlineStr">
        <is>
          <t>City Council</t>
        </is>
      </c>
      <c r="D59" s="91" t="b">
        <v>1</v>
      </c>
      <c r="E59" s="114" t="inlineStr">
        <is>
          <t>Lake Road</t>
        </is>
      </c>
      <c r="F59" s="156" t="n">
        <v>6120</v>
      </c>
      <c r="G59" s="71" t="n">
        <v>190587</v>
      </c>
      <c r="H59" s="83" t="n">
        <v>49222</v>
      </c>
      <c r="I59" s="161" t="n">
        <v>75671</v>
      </c>
      <c r="J59" s="161" t="n">
        <v>85208</v>
      </c>
      <c r="K59" s="161" t="n">
        <v>95119</v>
      </c>
      <c r="L59" s="161" t="n">
        <v>90878</v>
      </c>
      <c r="M59" s="119" t="n">
        <v>89404</v>
      </c>
      <c r="N59" s="42">
        <f>(M59-I59)/I59</f>
        <v/>
      </c>
      <c r="O59" s="85" t="n">
        <v>1555384</v>
      </c>
      <c r="P59" s="162" t="n">
        <v>2571899</v>
      </c>
      <c r="Q59" s="162" t="n">
        <v>3129866</v>
      </c>
      <c r="R59" s="162" t="n">
        <v>3313775</v>
      </c>
      <c r="S59" s="162" t="n">
        <v>3104866</v>
      </c>
      <c r="T59" s="162" t="n">
        <v>2762149</v>
      </c>
      <c r="U59" s="46">
        <f>(T59-P59)/P59</f>
        <v/>
      </c>
      <c r="V59" s="57" t="inlineStr">
        <is>
          <t>In folder</t>
        </is>
      </c>
      <c r="W59" s="57" t="n"/>
    </row>
    <row r="60" ht="16.5" customHeight="1" s="163">
      <c r="B60" s="33" t="inlineStr">
        <is>
          <t>Wigan Metropolitan Borough Council</t>
        </is>
      </c>
      <c r="C60" s="68" t="inlineStr">
        <is>
          <t>Metropolitan Borough</t>
        </is>
      </c>
      <c r="D60" s="91" t="b">
        <v>1</v>
      </c>
      <c r="E60" s="114" t="inlineStr">
        <is>
          <t>Winwick Lane (Lowton)</t>
        </is>
      </c>
      <c r="F60" s="156" t="n">
        <v>5807</v>
      </c>
      <c r="G60" s="50" t="n">
        <v>172665.95</v>
      </c>
      <c r="H60" s="83" t="n">
        <v>8133</v>
      </c>
      <c r="I60" s="161" t="n">
        <v>11678</v>
      </c>
      <c r="J60" s="161" t="n">
        <v>13359</v>
      </c>
      <c r="K60" s="161" t="n">
        <v>13892</v>
      </c>
      <c r="L60" s="161" t="n">
        <v>18305</v>
      </c>
      <c r="M60" s="119" t="n">
        <v>33285</v>
      </c>
      <c r="N60" s="42">
        <f>(M60-I60)/I60</f>
        <v/>
      </c>
      <c r="O60" s="85" t="n">
        <v>232847.5</v>
      </c>
      <c r="P60" s="162" t="n">
        <v>352555.23</v>
      </c>
      <c r="Q60" s="162" t="n">
        <v>433850.7</v>
      </c>
      <c r="R60" s="162" t="n">
        <v>454271.15</v>
      </c>
      <c r="S60" s="162" t="n">
        <v>572224.1899999999</v>
      </c>
      <c r="T60" s="162" t="n">
        <v>938564.4</v>
      </c>
      <c r="U60" s="46">
        <f>(T60-P60)/P60</f>
        <v/>
      </c>
      <c r="V60" s="57" t="inlineStr">
        <is>
          <t>In folder</t>
        </is>
      </c>
      <c r="W60" s="57" t="n"/>
    </row>
    <row r="61">
      <c r="B61" s="33" t="inlineStr">
        <is>
          <t>Leicester City Council</t>
        </is>
      </c>
      <c r="C61" s="34" t="inlineStr">
        <is>
          <t>City Council</t>
        </is>
      </c>
      <c r="D61" s="91" t="b">
        <v>1</v>
      </c>
      <c r="E61" s="114" t="inlineStr">
        <is>
          <t>London Road, Leicester</t>
        </is>
      </c>
      <c r="F61" s="161" t="n">
        <v>5595</v>
      </c>
      <c r="G61" s="50" t="n">
        <v>175877.14</v>
      </c>
      <c r="H61" s="89" t="n"/>
      <c r="I61" s="90" t="n"/>
      <c r="J61" s="161" t="n">
        <v>84432</v>
      </c>
      <c r="K61" s="161" t="n">
        <v>109519</v>
      </c>
      <c r="L61" s="161" t="n">
        <v>120883</v>
      </c>
      <c r="M61" s="119" t="n">
        <v>136243</v>
      </c>
      <c r="N61" s="42">
        <f>(M61-I61)/I61</f>
        <v/>
      </c>
      <c r="O61" s="67" t="n"/>
      <c r="P61" s="55" t="n"/>
      <c r="Q61" s="162" t="n">
        <v>2300806</v>
      </c>
      <c r="R61" s="162" t="n">
        <v>3273833</v>
      </c>
      <c r="S61" s="162" t="n">
        <v>3651156</v>
      </c>
      <c r="T61" s="162" t="n">
        <v>6181826</v>
      </c>
      <c r="U61" s="46" t="n"/>
      <c r="V61" s="76" t="inlineStr">
        <is>
          <t>https://data.leicester.gov.uk/explore/dataset/parking-services-monthly/table/</t>
        </is>
      </c>
      <c r="W61" s="57" t="n"/>
    </row>
    <row r="62">
      <c r="B62" s="33" t="inlineStr">
        <is>
          <t>Warrington Borough Council</t>
        </is>
      </c>
      <c r="C62" s="58" t="inlineStr">
        <is>
          <t>Unitary Authority</t>
        </is>
      </c>
      <c r="D62" s="91" t="b">
        <v>1</v>
      </c>
      <c r="E62" s="114" t="inlineStr">
        <is>
          <t>Scotland Road Bus Gate (southbound)</t>
        </is>
      </c>
      <c r="F62" s="156" t="n">
        <v>5418</v>
      </c>
      <c r="G62" s="91" t="n">
        <v>224574.98</v>
      </c>
      <c r="H62" s="83" t="n">
        <v>33268</v>
      </c>
      <c r="I62" s="161" t="n">
        <v>70677</v>
      </c>
      <c r="J62" s="161" t="n">
        <v>63721</v>
      </c>
      <c r="K62" s="161" t="n">
        <v>56555</v>
      </c>
      <c r="L62" s="161" t="n">
        <v>55161</v>
      </c>
      <c r="M62" s="119" t="n">
        <v>60233</v>
      </c>
      <c r="N62" s="42">
        <f>(M62-I62)/I62</f>
        <v/>
      </c>
      <c r="O62" s="85" t="n">
        <v>957593.05</v>
      </c>
      <c r="P62" s="162" t="n">
        <v>1520638.57</v>
      </c>
      <c r="Q62" s="162" t="n">
        <v>1786287.82</v>
      </c>
      <c r="R62" s="162" t="n">
        <v>1618934.63</v>
      </c>
      <c r="S62" s="162" t="n">
        <v>1435152.13</v>
      </c>
      <c r="T62" s="162" t="n">
        <v>1389726.15</v>
      </c>
      <c r="U62" s="46">
        <f>(T62-P62)/P62</f>
        <v/>
      </c>
      <c r="V62" s="57" t="inlineStr">
        <is>
          <t>In folder</t>
        </is>
      </c>
      <c r="W62" s="57" t="n"/>
    </row>
    <row r="63">
      <c r="B63" s="33" t="inlineStr">
        <is>
          <t>Bath and North East Somerset Council</t>
        </is>
      </c>
      <c r="C63" s="58" t="inlineStr">
        <is>
          <t>Unitary Authority</t>
        </is>
      </c>
      <c r="D63" s="91" t="b">
        <v>1</v>
      </c>
      <c r="E63" s="114" t="inlineStr">
        <is>
          <t>Pulteney Bridge, Bath</t>
        </is>
      </c>
      <c r="F63" s="156" t="n">
        <v>5386</v>
      </c>
      <c r="G63" s="91" t="n">
        <v>166871.6</v>
      </c>
      <c r="H63" s="83" t="n">
        <v>37671</v>
      </c>
      <c r="I63" s="161" t="n"/>
      <c r="J63" s="161" t="n">
        <v>34023</v>
      </c>
      <c r="K63" s="161" t="n">
        <v>44080</v>
      </c>
      <c r="L63" s="161" t="n">
        <v>50211</v>
      </c>
      <c r="M63" s="87" t="n"/>
      <c r="N63" s="42">
        <f>(M63-I63)/I63</f>
        <v/>
      </c>
      <c r="O63" s="85" t="n">
        <v>564000</v>
      </c>
      <c r="P63" s="162" t="n">
        <v>607000</v>
      </c>
      <c r="Q63" s="162" t="n">
        <v>1025000</v>
      </c>
      <c r="R63" s="162" t="n">
        <v>1334000</v>
      </c>
      <c r="S63" s="162" t="n">
        <v>2023000</v>
      </c>
      <c r="T63" s="55" t="inlineStr">
        <is>
          <t>Being finalised</t>
        </is>
      </c>
      <c r="U63" s="46" t="n"/>
      <c r="V63" s="74" t="inlineStr">
        <is>
          <t>In folder</t>
        </is>
      </c>
      <c r="W63" s="57" t="n"/>
    </row>
    <row r="64">
      <c r="B64" s="33" t="inlineStr">
        <is>
          <t>Southend-on-Sea City Council</t>
        </is>
      </c>
      <c r="C64" s="34" t="inlineStr">
        <is>
          <t>City Council</t>
        </is>
      </c>
      <c r="D64" s="91" t="b">
        <v>1</v>
      </c>
      <c r="E64" s="114" t="inlineStr">
        <is>
          <t>Western Esplanade (Milton</t>
        </is>
      </c>
      <c r="F64" s="156" t="n">
        <v>4987</v>
      </c>
      <c r="G64" s="50" t="n">
        <v>103020.35</v>
      </c>
      <c r="H64" s="83" t="n">
        <v>37196</v>
      </c>
      <c r="I64" s="161" t="n">
        <v>59690</v>
      </c>
      <c r="J64" s="161" t="n">
        <v>61920</v>
      </c>
      <c r="K64" s="161" t="n">
        <v>71286</v>
      </c>
      <c r="L64" s="161" t="n">
        <v>78540</v>
      </c>
      <c r="M64" s="119" t="n">
        <v>75149</v>
      </c>
      <c r="N64" s="42">
        <f>(M64-I64)/I64</f>
        <v/>
      </c>
      <c r="O64" s="85" t="n">
        <v>847000</v>
      </c>
      <c r="P64" s="162" t="n">
        <v>2076000</v>
      </c>
      <c r="Q64" s="162" t="n">
        <v>1901000</v>
      </c>
      <c r="R64" s="162" t="n">
        <v>1662000</v>
      </c>
      <c r="S64" s="162" t="n">
        <v>2502000</v>
      </c>
      <c r="T64" s="162" t="n">
        <v>1891591.09</v>
      </c>
      <c r="U64" s="46">
        <f>(T64-P64)/P64</f>
        <v/>
      </c>
      <c r="V64" s="57" t="inlineStr">
        <is>
          <t>In folder</t>
        </is>
      </c>
      <c r="W64" s="57" t="n"/>
    </row>
    <row r="65">
      <c r="B65" s="33" t="inlineStr">
        <is>
          <t>Islington Borough Council</t>
        </is>
      </c>
      <c r="C65" s="52" t="inlineStr">
        <is>
          <t>London Borough</t>
        </is>
      </c>
      <c r="D65" s="91" t="b">
        <v>1</v>
      </c>
      <c r="E65" s="114" t="inlineStr">
        <is>
          <t>Riversdale Road (Zone H)</t>
        </is>
      </c>
      <c r="F65" s="161" t="n">
        <v>4791</v>
      </c>
      <c r="G65" s="50" t="n">
        <v>443964.58</v>
      </c>
      <c r="H65" s="83" t="n">
        <v>273170</v>
      </c>
      <c r="I65" s="161" t="n">
        <v>381165</v>
      </c>
      <c r="J65" s="161" t="n">
        <v>375639</v>
      </c>
      <c r="K65" s="161" t="n">
        <v>411162</v>
      </c>
      <c r="L65" s="161" t="n">
        <v>451645</v>
      </c>
      <c r="M65" s="119" t="n">
        <v>455836</v>
      </c>
      <c r="N65" s="42">
        <f>(M65-I65)/I65</f>
        <v/>
      </c>
      <c r="O65" s="85" t="n">
        <v>12802181</v>
      </c>
      <c r="P65" s="162" t="n">
        <v>19823561</v>
      </c>
      <c r="Q65" s="162" t="n">
        <v>18089217</v>
      </c>
      <c r="R65" s="162" t="n">
        <v>20031513</v>
      </c>
      <c r="S65" s="162" t="n">
        <v>22966838.15</v>
      </c>
      <c r="T65" s="162" t="n">
        <v>28607277.28</v>
      </c>
      <c r="U65" s="46">
        <f>(T65-P65)/P65</f>
        <v/>
      </c>
      <c r="V65" s="57" t="inlineStr">
        <is>
          <t>In folder</t>
        </is>
      </c>
      <c r="W65" s="57" t="n"/>
    </row>
    <row r="66">
      <c r="B66" s="33" t="inlineStr">
        <is>
          <t>Bedford Borough Council</t>
        </is>
      </c>
      <c r="C66" s="58" t="inlineStr">
        <is>
          <t>Unitary Authority</t>
        </is>
      </c>
      <c r="D66" s="91" t="b">
        <v>1</v>
      </c>
      <c r="E66" s="114" t="inlineStr">
        <is>
          <t>Horne Lane</t>
        </is>
      </c>
      <c r="F66" s="156" t="n">
        <v>4671</v>
      </c>
      <c r="G66" s="50" t="n">
        <v>113820</v>
      </c>
      <c r="H66" s="83" t="n">
        <v>28826</v>
      </c>
      <c r="I66" s="161" t="n">
        <v>38493</v>
      </c>
      <c r="J66" s="161" t="n">
        <v>39931</v>
      </c>
      <c r="K66" s="161" t="n">
        <v>40632</v>
      </c>
      <c r="L66" s="161" t="n">
        <v>44679</v>
      </c>
      <c r="M66" s="119" t="n">
        <v>47751</v>
      </c>
      <c r="N66" s="42">
        <f>(M66-I66)/I66</f>
        <v/>
      </c>
      <c r="O66" s="85" t="n">
        <v>674099.5600000001</v>
      </c>
      <c r="P66" s="162" t="n">
        <v>1008892.59</v>
      </c>
      <c r="Q66" s="162" t="n">
        <v>1151157.08</v>
      </c>
      <c r="R66" s="162" t="n">
        <v>1198106.5</v>
      </c>
      <c r="S66" s="162" t="n">
        <v>1284447.75</v>
      </c>
      <c r="T66" s="162" t="n">
        <v>1205615.08</v>
      </c>
      <c r="U66" s="46">
        <f>(T66-P66)/P66</f>
        <v/>
      </c>
      <c r="V66" s="57" t="inlineStr">
        <is>
          <t>Refused data</t>
        </is>
      </c>
      <c r="W66" s="57" t="n"/>
    </row>
    <row r="67">
      <c r="B67" s="33" t="inlineStr">
        <is>
          <t>South Tyneside Metropolitan Borough Council</t>
        </is>
      </c>
      <c r="C67" s="68" t="inlineStr">
        <is>
          <t>Metropolitan Borough</t>
        </is>
      </c>
      <c r="D67" s="91" t="b">
        <v>1</v>
      </c>
      <c r="E67" s="114" t="inlineStr">
        <is>
          <t>Edinburgh Road</t>
        </is>
      </c>
      <c r="F67" s="156" t="n">
        <v>4625</v>
      </c>
      <c r="G67" s="71" t="n">
        <v>82745</v>
      </c>
      <c r="H67" s="83" t="n">
        <v>9756</v>
      </c>
      <c r="I67" s="161" t="n">
        <v>17685</v>
      </c>
      <c r="J67" s="161" t="n">
        <v>15679</v>
      </c>
      <c r="K67" s="161" t="n">
        <v>15824</v>
      </c>
      <c r="L67" s="161" t="n">
        <v>20279</v>
      </c>
      <c r="M67" s="119" t="n">
        <v>25347</v>
      </c>
      <c r="N67" s="42">
        <f>(M67-I67)/I67</f>
        <v/>
      </c>
      <c r="O67" s="85" t="n">
        <v>257332</v>
      </c>
      <c r="P67" s="162" t="n">
        <v>396364</v>
      </c>
      <c r="Q67" s="162" t="n">
        <v>355355</v>
      </c>
      <c r="R67" s="162" t="n">
        <v>423644</v>
      </c>
      <c r="S67" s="162" t="n">
        <v>490646</v>
      </c>
      <c r="T67" s="162" t="n">
        <v>547058</v>
      </c>
      <c r="U67" s="46">
        <f>(T67-P67)/P67</f>
        <v/>
      </c>
      <c r="V67" s="57" t="inlineStr">
        <is>
          <t>In folder</t>
        </is>
      </c>
      <c r="W67" s="57" t="n"/>
    </row>
    <row r="68">
      <c r="B68" s="33" t="inlineStr">
        <is>
          <t>Stoke-on-Trent City Council</t>
        </is>
      </c>
      <c r="C68" s="34" t="inlineStr">
        <is>
          <t>City Council</t>
        </is>
      </c>
      <c r="D68" s="91" t="b">
        <v>1</v>
      </c>
      <c r="E68" s="114" t="inlineStr">
        <is>
          <t>College Road</t>
        </is>
      </c>
      <c r="F68" s="161" t="n">
        <v>4475</v>
      </c>
      <c r="G68" s="71" t="n">
        <v>153606</v>
      </c>
      <c r="H68" s="83" t="n">
        <v>29927</v>
      </c>
      <c r="I68" s="161" t="n">
        <v>46052</v>
      </c>
      <c r="J68" s="161" t="n">
        <v>51108</v>
      </c>
      <c r="K68" s="161" t="n">
        <v>55650</v>
      </c>
      <c r="L68" s="161" t="n">
        <v>58168</v>
      </c>
      <c r="M68" s="119" t="n">
        <v>59921</v>
      </c>
      <c r="N68" s="42">
        <f>(M68-I68)/I68</f>
        <v/>
      </c>
      <c r="O68" s="85" t="n">
        <v>852654</v>
      </c>
      <c r="P68" s="162" t="n">
        <v>1280549</v>
      </c>
      <c r="Q68" s="162" t="n">
        <v>1552480</v>
      </c>
      <c r="R68" s="162" t="n">
        <v>1713213</v>
      </c>
      <c r="S68" s="162" t="n">
        <v>2003818</v>
      </c>
      <c r="T68" s="162" t="n">
        <v>1850290</v>
      </c>
      <c r="U68" s="46">
        <f>(T68-P68)/P68</f>
        <v/>
      </c>
      <c r="V68" s="57" t="inlineStr">
        <is>
          <t>In folder</t>
        </is>
      </c>
      <c r="W68" s="57" t="n"/>
    </row>
    <row r="69">
      <c r="B69" s="33" t="inlineStr">
        <is>
          <t>Worcestershire County Council</t>
        </is>
      </c>
      <c r="C69" s="60" t="inlineStr">
        <is>
          <t>County Council</t>
        </is>
      </c>
      <c r="D69" s="91" t="b">
        <v>1</v>
      </c>
      <c r="E69" s="114" t="inlineStr">
        <is>
          <t>Sansome Street in Worcester</t>
        </is>
      </c>
      <c r="F69" s="156" t="n">
        <v>4403</v>
      </c>
      <c r="G69" s="92" t="n">
        <v>164335.11</v>
      </c>
      <c r="H69" s="83" t="n">
        <v>6456</v>
      </c>
      <c r="I69" s="161" t="n">
        <v>14439</v>
      </c>
      <c r="J69" s="161" t="n">
        <v>8421</v>
      </c>
      <c r="K69" s="161" t="n">
        <v>6079</v>
      </c>
      <c r="L69" s="161" t="n">
        <v>6028</v>
      </c>
      <c r="M69" s="119" t="n">
        <v>4711</v>
      </c>
      <c r="N69" s="42">
        <f>(M69-I69)/I69</f>
        <v/>
      </c>
      <c r="O69" s="85" t="n">
        <v>142262</v>
      </c>
      <c r="P69" s="162" t="n">
        <v>474089.9</v>
      </c>
      <c r="Q69" s="162" t="n">
        <v>303915.15</v>
      </c>
      <c r="R69" s="162" t="n">
        <v>220955.25</v>
      </c>
      <c r="S69" s="162" t="n">
        <v>208799.55</v>
      </c>
      <c r="T69" s="162" t="n">
        <v>175934.74</v>
      </c>
      <c r="U69" s="46">
        <f>(T69-P69)/P69</f>
        <v/>
      </c>
      <c r="V69" s="57" t="n"/>
      <c r="W69" s="57" t="n"/>
    </row>
    <row r="70">
      <c r="B70" s="33" t="inlineStr">
        <is>
          <t>Wandsworth Borough Council</t>
        </is>
      </c>
      <c r="C70" s="52" t="inlineStr">
        <is>
          <t>London Borough</t>
        </is>
      </c>
      <c r="D70" s="91" t="b">
        <v>1</v>
      </c>
      <c r="E70" s="114" t="inlineStr">
        <is>
          <t>WIMBLEDON PARK SIDE JCT. WITHYCOMBE ROAD SW19</t>
        </is>
      </c>
      <c r="F70" s="156" t="n">
        <v>4124</v>
      </c>
      <c r="G70" s="50" t="n">
        <v>302770</v>
      </c>
      <c r="H70" s="83" t="n">
        <v>148832</v>
      </c>
      <c r="I70" s="161" t="n">
        <v>166651</v>
      </c>
      <c r="J70" s="161" t="n">
        <v>143556</v>
      </c>
      <c r="K70" s="161" t="n">
        <v>188422</v>
      </c>
      <c r="L70" s="161" t="n">
        <v>193410</v>
      </c>
      <c r="M70" s="119" t="n">
        <v>187154</v>
      </c>
      <c r="N70" s="42">
        <f>(M70-I70)/I70</f>
        <v/>
      </c>
      <c r="O70" s="85" t="n">
        <v>7570036.89</v>
      </c>
      <c r="P70" s="162" t="n">
        <v>8926820.42</v>
      </c>
      <c r="Q70" s="162" t="n">
        <v>7564829.6</v>
      </c>
      <c r="R70" s="162" t="n">
        <v>9854951.82</v>
      </c>
      <c r="S70" s="162" t="n">
        <v>10144864.57</v>
      </c>
      <c r="T70" s="162" t="n">
        <v>11092010</v>
      </c>
      <c r="U70" s="46">
        <f>(T70-P70)/P70</f>
        <v/>
      </c>
      <c r="V70" s="57" t="inlineStr">
        <is>
          <t>In folder</t>
        </is>
      </c>
      <c r="W70" s="57" t="n"/>
    </row>
    <row r="71">
      <c r="B71" s="33" t="inlineStr">
        <is>
          <t>Swansea Council</t>
        </is>
      </c>
      <c r="C71" s="70" t="inlineStr">
        <is>
          <t>Welsh Council</t>
        </is>
      </c>
      <c r="D71" s="91" t="b">
        <v>1</v>
      </c>
      <c r="E71" s="114" t="inlineStr">
        <is>
          <t>Maes Parcio Y Dewi Sant / St David’s Carpark</t>
        </is>
      </c>
      <c r="F71" s="156" t="n">
        <v>3999</v>
      </c>
      <c r="G71" s="91" t="n">
        <v>95115.84</v>
      </c>
      <c r="H71" s="83" t="n">
        <v>4826</v>
      </c>
      <c r="I71" s="161" t="n">
        <v>11299</v>
      </c>
      <c r="J71" s="161" t="n">
        <v>11654</v>
      </c>
      <c r="K71" s="161" t="n">
        <v>9483</v>
      </c>
      <c r="L71" s="161" t="n">
        <v>13895</v>
      </c>
      <c r="M71" s="119" t="n">
        <v>16315</v>
      </c>
      <c r="N71" s="42">
        <f>(M71-I71)/I71</f>
        <v/>
      </c>
      <c r="O71" s="85" t="n">
        <v>754341.17</v>
      </c>
      <c r="P71" s="162" t="n">
        <v>1317103.83</v>
      </c>
      <c r="Q71" s="162" t="n">
        <v>1724773.08</v>
      </c>
      <c r="R71" s="162" t="n">
        <v>1949575.11</v>
      </c>
      <c r="S71" s="162" t="n">
        <v>2060939.38</v>
      </c>
      <c r="T71" s="162" t="n">
        <v>1875758.89</v>
      </c>
      <c r="U71" s="46">
        <f>(T71-P71)/P71</f>
        <v/>
      </c>
      <c r="V71" s="57" t="inlineStr">
        <is>
          <t>In folder</t>
        </is>
      </c>
      <c r="W71" s="57" t="n"/>
    </row>
    <row r="72">
      <c r="B72" s="33" t="inlineStr">
        <is>
          <t>Bexley Borough Council</t>
        </is>
      </c>
      <c r="C72" s="52" t="inlineStr">
        <is>
          <t>London Borough</t>
        </is>
      </c>
      <c r="D72" s="91" t="b">
        <v>1</v>
      </c>
      <c r="E72" s="114" t="inlineStr">
        <is>
          <t>Townley Rd, Bexleyheath</t>
        </is>
      </c>
      <c r="F72" s="156" t="n">
        <v>3924</v>
      </c>
      <c r="G72" s="50" t="n">
        <v>1022536.21</v>
      </c>
      <c r="H72" s="83" t="n">
        <v>50617</v>
      </c>
      <c r="I72" s="161" t="n">
        <v>66334</v>
      </c>
      <c r="J72" s="161" t="n">
        <v>75497</v>
      </c>
      <c r="K72" s="161" t="n">
        <v>89188</v>
      </c>
      <c r="L72" s="161" t="n">
        <v>95603</v>
      </c>
      <c r="M72" s="119" t="n">
        <v>77361</v>
      </c>
      <c r="N72" s="42">
        <f>(M72-I72)/I72</f>
        <v/>
      </c>
      <c r="O72" s="85" t="n">
        <v>2498047.39</v>
      </c>
      <c r="P72" s="162" t="n">
        <v>3385514.9</v>
      </c>
      <c r="Q72" s="162" t="n">
        <v>4153884.27</v>
      </c>
      <c r="R72" s="162" t="n">
        <v>4784182.29</v>
      </c>
      <c r="S72" s="162" t="n">
        <v>5072269.43</v>
      </c>
      <c r="T72" s="162" t="n">
        <v>4339519.14</v>
      </c>
      <c r="U72" s="46">
        <f>(T72-P72)/P72</f>
        <v/>
      </c>
      <c r="V72" s="57" t="inlineStr">
        <is>
          <t>In folder</t>
        </is>
      </c>
      <c r="W72" s="57" t="n"/>
    </row>
    <row r="73">
      <c r="B73" s="33" t="inlineStr">
        <is>
          <t>Haringey Borough Council</t>
        </is>
      </c>
      <c r="C73" s="52" t="inlineStr">
        <is>
          <t>London Borough</t>
        </is>
      </c>
      <c r="D73" s="91" t="b">
        <v>1</v>
      </c>
      <c r="E73" s="114" t="inlineStr">
        <is>
          <t>Langham Road N15 (junction with Belmont Road)</t>
        </is>
      </c>
      <c r="F73" s="161" t="n">
        <v>3916</v>
      </c>
      <c r="G73" s="50" t="n">
        <v>388954.81</v>
      </c>
      <c r="H73" s="83" t="n">
        <v>167110</v>
      </c>
      <c r="I73" s="161" t="n">
        <v>231303</v>
      </c>
      <c r="J73" s="161" t="n">
        <v>349380</v>
      </c>
      <c r="K73" s="161" t="n">
        <v>392412</v>
      </c>
      <c r="L73" s="161" t="n">
        <v>405029</v>
      </c>
      <c r="M73" s="119" t="n">
        <v>405382</v>
      </c>
      <c r="N73" s="42">
        <f>(M73-I73)/I73</f>
        <v/>
      </c>
      <c r="O73" s="67" t="n"/>
      <c r="P73" s="162" t="n">
        <v>12997147.83</v>
      </c>
      <c r="Q73" s="162" t="n">
        <v>18518980.4</v>
      </c>
      <c r="R73" s="162" t="n">
        <v>19842771.56</v>
      </c>
      <c r="S73" s="162" t="n">
        <v>20201213.09</v>
      </c>
      <c r="T73" s="162" t="n">
        <v>21665386.2</v>
      </c>
      <c r="U73" s="46">
        <f>(T73-P73)/P73</f>
        <v/>
      </c>
      <c r="V73" s="57" t="inlineStr">
        <is>
          <t>In folder</t>
        </is>
      </c>
      <c r="W73" s="57" t="n"/>
    </row>
    <row r="74">
      <c r="B74" s="33" t="inlineStr">
        <is>
          <t>East Sussex County Council</t>
        </is>
      </c>
      <c r="C74" s="60" t="inlineStr">
        <is>
          <t>County Council</t>
        </is>
      </c>
      <c r="D74" s="91" t="b">
        <v>1</v>
      </c>
      <c r="E74" s="114" t="inlineStr">
        <is>
          <t>Gildredge Road bus lane</t>
        </is>
      </c>
      <c r="F74" s="161" t="n">
        <v>3893</v>
      </c>
      <c r="G74" s="71" t="n">
        <v>162613</v>
      </c>
      <c r="H74" s="83" t="n">
        <v>28354</v>
      </c>
      <c r="I74" s="161" t="n">
        <v>40838</v>
      </c>
      <c r="J74" s="161" t="n">
        <v>52213</v>
      </c>
      <c r="K74" s="161" t="n">
        <v>51685</v>
      </c>
      <c r="L74" s="161" t="n">
        <v>57739</v>
      </c>
      <c r="M74" s="87" t="n"/>
      <c r="N74" s="42">
        <f>(M74-I74)/I74</f>
        <v/>
      </c>
      <c r="O74" s="85" t="n">
        <v>894299</v>
      </c>
      <c r="P74" s="162" t="n">
        <v>1364460</v>
      </c>
      <c r="Q74" s="162" t="n">
        <v>1714062</v>
      </c>
      <c r="R74" s="162" t="n">
        <v>1705063</v>
      </c>
      <c r="S74" s="162" t="n">
        <v>1889802</v>
      </c>
      <c r="T74" s="55" t="n"/>
      <c r="U74" s="46" t="n"/>
      <c r="V74" s="76" t="inlineStr">
        <is>
          <t>https://www.eastsussex.gov.uk/parking/guides-and-reports/annual-reports</t>
        </is>
      </c>
      <c r="W74" s="57" t="inlineStr">
        <is>
          <t>Asked for 25/26 info</t>
        </is>
      </c>
    </row>
    <row r="75">
      <c r="B75" s="33" t="inlineStr">
        <is>
          <t>Durham County Council</t>
        </is>
      </c>
      <c r="C75" s="58" t="inlineStr">
        <is>
          <t>Unitary Authority</t>
        </is>
      </c>
      <c r="D75" s="91" t="b">
        <v>1</v>
      </c>
      <c r="E75" s="114" t="inlineStr">
        <is>
          <t>Saddler Street, Durham.</t>
        </is>
      </c>
      <c r="F75" s="156" t="n">
        <v>3885</v>
      </c>
      <c r="G75" s="50" t="n">
        <v>94880</v>
      </c>
      <c r="H75" s="83" t="n">
        <v>39911</v>
      </c>
      <c r="I75" s="161" t="n">
        <v>52579</v>
      </c>
      <c r="J75" s="161" t="n">
        <v>32347</v>
      </c>
      <c r="K75" s="161" t="n">
        <v>38589</v>
      </c>
      <c r="L75" s="161" t="n">
        <v>46371</v>
      </c>
      <c r="M75" s="119" t="n">
        <v>56213</v>
      </c>
      <c r="N75" s="42">
        <f>(M75-I75)/I75</f>
        <v/>
      </c>
      <c r="O75" s="162" t="n">
        <v>796619.16</v>
      </c>
      <c r="P75" s="162" t="n">
        <v>1258526.97</v>
      </c>
      <c r="Q75" s="162" t="n">
        <v>891085.5699999999</v>
      </c>
      <c r="R75" s="162" t="n">
        <v>1021339.97</v>
      </c>
      <c r="S75" s="162" t="n">
        <v>1175906.44</v>
      </c>
      <c r="T75" s="162" t="n">
        <v>1527008.8</v>
      </c>
      <c r="U75" s="46">
        <f>(T75-P75)/P75</f>
        <v/>
      </c>
      <c r="V75" s="74" t="inlineStr">
        <is>
          <t>In folder</t>
        </is>
      </c>
      <c r="W75" s="57" t="n"/>
    </row>
    <row r="76">
      <c r="B76" s="33" t="inlineStr">
        <is>
          <t>Royal Borough of Windsor and Maidenhead</t>
        </is>
      </c>
      <c r="C76" s="58" t="inlineStr">
        <is>
          <t>Unitary Authority</t>
        </is>
      </c>
      <c r="D76" s="91" t="b">
        <v>1</v>
      </c>
      <c r="E76" s="114" t="inlineStr">
        <is>
          <t>Oxford Road East, Windsor</t>
        </is>
      </c>
      <c r="F76" s="156" t="n">
        <v>3418</v>
      </c>
      <c r="G76" s="50" t="n">
        <v>123050</v>
      </c>
      <c r="H76" s="83" t="n">
        <v>14412</v>
      </c>
      <c r="I76" s="161" t="n">
        <v>19593</v>
      </c>
      <c r="J76" s="161" t="n">
        <v>23132</v>
      </c>
      <c r="K76" s="161" t="n">
        <v>20792</v>
      </c>
      <c r="L76" s="161" t="n">
        <v>26529</v>
      </c>
      <c r="M76" s="119" t="n">
        <v>35210</v>
      </c>
      <c r="N76" s="42">
        <f>(M76-I76)/I76</f>
        <v/>
      </c>
      <c r="O76" s="93" t="n"/>
      <c r="P76" s="162" t="n">
        <v>626995.62</v>
      </c>
      <c r="Q76" s="162" t="n">
        <v>720565.02</v>
      </c>
      <c r="R76" s="162" t="n">
        <v>655114.24</v>
      </c>
      <c r="S76" s="157" t="n">
        <v>847217.38</v>
      </c>
      <c r="T76" s="162" t="n">
        <v>1114734.18</v>
      </c>
      <c r="U76" s="46">
        <f>(T76-P76)/P76</f>
        <v/>
      </c>
      <c r="V76" s="57" t="inlineStr">
        <is>
          <t>In folder</t>
        </is>
      </c>
      <c r="W76" s="57" t="n"/>
    </row>
    <row r="77">
      <c r="B77" s="33" t="inlineStr">
        <is>
          <t>Vale of Glamorgan Council</t>
        </is>
      </c>
      <c r="C77" s="70" t="inlineStr">
        <is>
          <t>Welsh Council</t>
        </is>
      </c>
      <c r="D77" s="91" t="b">
        <v>1</v>
      </c>
      <c r="E77" s="114" t="inlineStr">
        <is>
          <t>Windsor Road, Penarth</t>
        </is>
      </c>
      <c r="F77" s="156" t="n">
        <v>3386</v>
      </c>
      <c r="G77" s="50" t="n">
        <v>119630.82</v>
      </c>
      <c r="H77" s="83" t="n">
        <v>5714</v>
      </c>
      <c r="I77" s="161" t="n">
        <v>18104</v>
      </c>
      <c r="J77" s="161" t="n">
        <v>17977</v>
      </c>
      <c r="K77" s="161" t="n">
        <v>18417</v>
      </c>
      <c r="L77" s="161" t="n">
        <v>19339</v>
      </c>
      <c r="M77" s="119" t="n">
        <v>21292</v>
      </c>
      <c r="N77" s="42">
        <f>(M77-I77)/I77</f>
        <v/>
      </c>
      <c r="O77" s="85" t="n">
        <v>181397.36</v>
      </c>
      <c r="P77" s="162" t="n">
        <v>583642.66</v>
      </c>
      <c r="Q77" s="162" t="n">
        <v>601251.85</v>
      </c>
      <c r="R77" s="162" t="n">
        <v>701147.89</v>
      </c>
      <c r="S77" s="162" t="n">
        <v>698051.05</v>
      </c>
      <c r="T77" s="162" t="n">
        <v>758048.33</v>
      </c>
      <c r="U77" s="46">
        <f>(T77-P77)/P77</f>
        <v/>
      </c>
      <c r="V77" s="57" t="inlineStr">
        <is>
          <t>In folder</t>
        </is>
      </c>
      <c r="W77" s="57" t="n"/>
    </row>
    <row r="78">
      <c r="B78" s="33" t="inlineStr">
        <is>
          <t>Salford City Council</t>
        </is>
      </c>
      <c r="C78" s="68" t="inlineStr">
        <is>
          <t>Metropolitan Borough</t>
        </is>
      </c>
      <c r="D78" s="91" t="b">
        <v>1</v>
      </c>
      <c r="E78" s="114" t="inlineStr">
        <is>
          <t>Chapel Street contra-flow bus lane (north-east of Victoria Bridge Street)</t>
        </is>
      </c>
      <c r="F78" s="156" t="n">
        <v>3372</v>
      </c>
      <c r="G78" s="50" t="n">
        <v>102347.07</v>
      </c>
      <c r="H78" s="83" t="n">
        <v>3797</v>
      </c>
      <c r="I78" s="161" t="n">
        <v>11378</v>
      </c>
      <c r="J78" s="161" t="n">
        <v>12591</v>
      </c>
      <c r="K78" s="161" t="n">
        <v>13670</v>
      </c>
      <c r="L78" s="161" t="n">
        <v>66104</v>
      </c>
      <c r="M78" s="119" t="n">
        <v>52652</v>
      </c>
      <c r="N78" s="42">
        <f>(M78-I78)/I78</f>
        <v/>
      </c>
      <c r="O78" s="85" t="n">
        <v>1196128</v>
      </c>
      <c r="P78" s="162" t="n">
        <v>2639057</v>
      </c>
      <c r="Q78" s="162" t="n">
        <v>2387999</v>
      </c>
      <c r="R78" s="162" t="n">
        <v>2255474</v>
      </c>
      <c r="S78" s="162" t="n">
        <v>2218875</v>
      </c>
      <c r="T78" s="162" t="n">
        <v>2055465.44</v>
      </c>
      <c r="U78" s="46">
        <f>(T78-P78)/P78</f>
        <v/>
      </c>
      <c r="V78" s="57" t="inlineStr">
        <is>
          <t>In folder</t>
        </is>
      </c>
      <c r="W78" s="57" t="n"/>
    </row>
    <row r="79" ht="17.25" customHeight="1" s="163">
      <c r="B79" s="33" t="inlineStr">
        <is>
          <t>Surrey County Council</t>
        </is>
      </c>
      <c r="C79" s="60" t="inlineStr">
        <is>
          <t>County Council</t>
        </is>
      </c>
      <c r="D79" s="91" t="b">
        <v>1</v>
      </c>
      <c r="E79" s="114" t="inlineStr">
        <is>
          <t>HIGH STREET, GUILDFORD</t>
        </is>
      </c>
      <c r="F79" s="156" t="n">
        <v>3325</v>
      </c>
      <c r="G79" s="50" t="n">
        <v>95490</v>
      </c>
      <c r="H79" s="89" t="n"/>
      <c r="I79" s="90" t="n"/>
      <c r="J79" s="90" t="n"/>
      <c r="K79" s="161" t="n">
        <v>85644</v>
      </c>
      <c r="L79" s="161" t="n">
        <v>111310</v>
      </c>
      <c r="M79" s="119" t="n">
        <v>126321</v>
      </c>
      <c r="N79" s="42">
        <f>(M79-I79)/I79</f>
        <v/>
      </c>
      <c r="O79" s="67" t="n"/>
      <c r="P79" s="55" t="n"/>
      <c r="Q79" s="55" t="n"/>
      <c r="R79" s="162" t="n">
        <v>3393188.34</v>
      </c>
      <c r="S79" s="162" t="n">
        <v>3961765.47</v>
      </c>
      <c r="T79" s="162" t="n">
        <v>3622386.77</v>
      </c>
      <c r="U79" s="46" t="n"/>
      <c r="V79" s="57" t="inlineStr">
        <is>
          <t>In folder</t>
        </is>
      </c>
      <c r="W79" s="57" t="n"/>
    </row>
    <row r="80">
      <c r="B80" s="33" t="inlineStr">
        <is>
          <t>South Gloucestershire Council</t>
        </is>
      </c>
      <c r="C80" s="58" t="inlineStr">
        <is>
          <t>Unitary Authority</t>
        </is>
      </c>
      <c r="D80" s="91" t="b">
        <v>1</v>
      </c>
      <c r="E80" s="114" t="inlineStr">
        <is>
          <t>Regent Street, Kingswood</t>
        </is>
      </c>
      <c r="F80" s="161" t="n">
        <v>3145</v>
      </c>
      <c r="G80" s="50" t="n">
        <v>103167.37</v>
      </c>
      <c r="H80" s="83" t="n">
        <v>19300</v>
      </c>
      <c r="I80" s="161" t="n">
        <v>20577</v>
      </c>
      <c r="J80" s="161" t="n">
        <v>21800</v>
      </c>
      <c r="K80" s="161" t="n">
        <v>21971</v>
      </c>
      <c r="L80" s="161" t="n">
        <v>22699</v>
      </c>
      <c r="M80" s="119" t="n">
        <v>24548</v>
      </c>
      <c r="N80" s="42">
        <f>(M80-I80)/I80</f>
        <v/>
      </c>
      <c r="O80" s="85" t="n">
        <v>599277.17</v>
      </c>
      <c r="P80" s="162" t="n">
        <v>668770.8</v>
      </c>
      <c r="Q80" s="162" t="n">
        <v>735974.3100000001</v>
      </c>
      <c r="R80" s="162" t="n">
        <v>746197.85</v>
      </c>
      <c r="S80" s="162" t="n">
        <v>784014.66</v>
      </c>
      <c r="T80" s="162" t="n">
        <v>727148.5600000001</v>
      </c>
      <c r="U80" s="46">
        <f>(T80-P80)/P80</f>
        <v/>
      </c>
      <c r="V80" s="57" t="inlineStr">
        <is>
          <t>In folder</t>
        </is>
      </c>
      <c r="W80" s="57" t="n"/>
    </row>
    <row r="81" ht="16.5" customHeight="1" s="163">
      <c r="B81" s="33" t="inlineStr">
        <is>
          <t>North Yorkshire Council</t>
        </is>
      </c>
      <c r="C81" s="58" t="inlineStr">
        <is>
          <t>Unitary Authority</t>
        </is>
      </c>
      <c r="D81" s="91" t="b">
        <v>1</v>
      </c>
      <c r="E81" s="114" t="inlineStr">
        <is>
          <t>Market Place, Richmond</t>
        </is>
      </c>
      <c r="F81" s="156" t="n">
        <v>3130</v>
      </c>
      <c r="G81" s="50" t="n">
        <v>82730</v>
      </c>
      <c r="H81" s="83" t="n">
        <v>38096</v>
      </c>
      <c r="I81" s="161" t="n">
        <v>65439</v>
      </c>
      <c r="J81" s="161" t="n">
        <v>62859</v>
      </c>
      <c r="K81" s="161" t="n">
        <v>64383</v>
      </c>
      <c r="L81" s="161" t="n">
        <v>68474</v>
      </c>
      <c r="M81" s="119" t="n">
        <v>82916</v>
      </c>
      <c r="N81" s="42">
        <f>(M81-I81)/I81</f>
        <v/>
      </c>
      <c r="O81" s="85" t="n">
        <v>1015600.22</v>
      </c>
      <c r="P81" s="162" t="n">
        <v>1739993.11</v>
      </c>
      <c r="Q81" s="162" t="n">
        <v>1760331.41</v>
      </c>
      <c r="R81" s="162" t="n">
        <v>1786101.03</v>
      </c>
      <c r="S81" s="162" t="n">
        <v>1931207.66</v>
      </c>
      <c r="T81" s="162" t="n">
        <v>2318043.67</v>
      </c>
      <c r="U81" s="46">
        <f>(T81-P81)/P81</f>
        <v/>
      </c>
      <c r="V81" s="47" t="inlineStr">
        <is>
          <t>Contravention Code 20-21 21-22 22-23 23-24 24-25 25-26
1 RESTRICT ST PRESCRIBED HOURS 5229 7341 6957 7941 9009 10935
2 UN/LOADING PROHIBITED HOURS 514 692 925 896 1193 1489
5 PAID - PARKED AFT TIME EXPIRED 808 1484 2048 1918 1560 1667
6 PARKED NO DISPLAY P&amp;D TICKET 4017 6195 5621 6358 5940 6806
12 PARKED IN SHARED USE BAY NO PERMIT 74 102 104 105 156 126
16 PERMIT BAY NO VALID PERMIT 506 810 927 875 942 1080
USING A VEHICLE IN A PARKING PLACE
18 IN CONNECT 2 0 0 1 0 4
PARKED IN SHARED USE BAY INVALID
19 PERMIT 76 114 85 66 33 13
21 SUSPENDED BAY/SPACE/PART OF 439 887 1172 1071 1548 2656
22 RE-PARKED WITHIN ONE OR TWO HRS 257 295 246 186 133 135
23 NOT DESIGNATED FOR VEHICLE 197 798 794 777 1013 1144
24 NOT WITHIN BAY MARKINGS 114 258 289 363 317 332
25 LOADING AREA RESTRICTED HOURS 1059 1778 2173 2361 2589 2915
VEHICLE PARKED MORE THAN 50cm FROM
26 THE KERB 13 47 52 43 30 39
27 PARKED ADJ DROPPED FOOTWAY 469 928 897 975 1092 1196
28 PARKED ADJ RAISED FOOTWAY 15 40 34 49 42 6
30 PARKED LONGER THAN PERMITTED 4511 8392 8071 8015 9217 9507
35 DISC PARKING NO VALID DISC 8805 15368 14291 14208 15024 17808
40 DISABLED BAY NO VALID BADGE 1114 1958 2007 2074 2351 2598
42 PARKED IN POLICE BAY 2 9 8 21 9 26
45 PARKED ON A TAXI RANK 180 353 526 532 246 274
46 STOPPED WHERE PROHIBITED 103 642 592 386 263 253
47 PARKED ON A BUS STOP/STAND 138 263 289 340 570 550
48 IN RESTRICTED AREA O/S SCHOOL 66 89 65 44 306 63
61 HEAVY VEHICLE ON FOOTWAY 35 191 220 137 72 82
70 IN A LOADING AREA NO EXCUSE 14 37 15 34 5 11
80 PARKED LONGER THAN MAX TIME 136 222 186 323 196 305
81 RESTRICTED AREA IN CAR PARK 222 487 488 452 432 566
82 AFT EXPIRY IN P+D CAR PARK 1053 2358 2127 1989 1947 2616
83 NO VALID TICKET DISPLAYED 5837 10106 8923 8905 9355 13738
85 PERMIT BAY NO VALID PERMIT 755 944 818 848 500 781
86 PARKED BEYOND BAY MARKINGS 452 824 658 652 749 939
87 IN DISABLED BAY NO BADGE 136 545 416 447 434 488
Re-parked within one hour*of
90 leaving a bay 2 3 6 4 2 3
91 NOT FOR CLASS OF VEHICLE 427 556 487 636 864 1038
92 CAUSING OBSTRUCTION (OFF ST) 4 7 8 6 3 10
93 PARKED IN CLOSED CAR PARK 55 61 58 72 71 151
PARKED FOR A PURPOSE OTHER THAN
95 DESIGNATED 28 109 111 106 63 85
99 STOP ON PEDESTRIAN CROSSING 73 146 165 167 145 239
WN Warning Notice 159
Total 38096 65439 62859 64383 68421 82674</t>
        </is>
      </c>
      <c r="W81" s="57" t="n"/>
    </row>
    <row r="82">
      <c r="B82" s="33" t="inlineStr">
        <is>
          <t>Solihull Metropolitan Borough Council</t>
        </is>
      </c>
      <c r="C82" s="68" t="inlineStr">
        <is>
          <t>Metropolitan Borough</t>
        </is>
      </c>
      <c r="D82" s="91" t="b">
        <v>1</v>
      </c>
      <c r="E82" s="114" t="inlineStr">
        <is>
          <t xml:space="preserve">Poplar Road </t>
        </is>
      </c>
      <c r="F82" s="161" t="n">
        <v>3081</v>
      </c>
      <c r="G82" s="71" t="n">
        <v>92990</v>
      </c>
      <c r="H82" s="83" t="n">
        <v>19536</v>
      </c>
      <c r="I82" s="161" t="n">
        <v>31372</v>
      </c>
      <c r="J82" s="161" t="n">
        <v>35159</v>
      </c>
      <c r="K82" s="161" t="n">
        <v>34006</v>
      </c>
      <c r="L82" s="161" t="n">
        <v>30556</v>
      </c>
      <c r="M82" s="119" t="n">
        <v>36887</v>
      </c>
      <c r="N82" s="42">
        <f>(M82-I82)/I82</f>
        <v/>
      </c>
      <c r="O82" s="85" t="n">
        <v>297932</v>
      </c>
      <c r="P82" s="162" t="n">
        <v>602507</v>
      </c>
      <c r="Q82" s="162" t="n">
        <v>756317</v>
      </c>
      <c r="R82" s="162" t="n">
        <v>774943</v>
      </c>
      <c r="S82" s="162" t="n">
        <v>839037</v>
      </c>
      <c r="T82" s="162" t="n">
        <v>754714</v>
      </c>
      <c r="U82" s="46">
        <f>(T82-P82)/P82</f>
        <v/>
      </c>
      <c r="V82" s="57" t="inlineStr">
        <is>
          <t>In folder</t>
        </is>
      </c>
      <c r="W82" s="57" t="n"/>
    </row>
    <row r="83">
      <c r="B83" s="33" t="inlineStr">
        <is>
          <t>Plymouth City Council</t>
        </is>
      </c>
      <c r="C83" s="34" t="inlineStr">
        <is>
          <t>City Council</t>
        </is>
      </c>
      <c r="D83" s="91" t="b">
        <v>1</v>
      </c>
      <c r="E83" s="114" t="inlineStr">
        <is>
          <t>Tavistock Road</t>
        </is>
      </c>
      <c r="F83" s="161" t="n">
        <v>3023</v>
      </c>
      <c r="G83" s="71" t="n">
        <v>94544</v>
      </c>
      <c r="H83" s="83" t="n">
        <v>36273</v>
      </c>
      <c r="I83" s="161" t="n">
        <v>49892</v>
      </c>
      <c r="J83" s="161" t="n">
        <v>52393</v>
      </c>
      <c r="K83" s="161" t="n">
        <v>65333</v>
      </c>
      <c r="L83" s="161" t="n">
        <v>78808</v>
      </c>
      <c r="M83" s="119" t="n">
        <v>82342</v>
      </c>
      <c r="N83" s="42">
        <f>(M83-I83)/I83</f>
        <v/>
      </c>
      <c r="O83" s="85" t="n">
        <v>1145769</v>
      </c>
      <c r="P83" s="162" t="n">
        <v>1609556</v>
      </c>
      <c r="Q83" s="162" t="n">
        <v>1689330</v>
      </c>
      <c r="R83" s="162" t="n">
        <v>2108287</v>
      </c>
      <c r="S83" s="162" t="n">
        <v>2426326</v>
      </c>
      <c r="T83" s="162" t="n">
        <v>2437909</v>
      </c>
      <c r="U83" s="46">
        <f>(T83-P83)/P83</f>
        <v/>
      </c>
      <c r="V83" s="57" t="inlineStr">
        <is>
          <t>In folder</t>
        </is>
      </c>
      <c r="W83" s="57" t="n"/>
    </row>
    <row r="84">
      <c r="B84" s="33" t="inlineStr">
        <is>
          <t>Oldham Metropolitan Borough Council</t>
        </is>
      </c>
      <c r="C84" s="68" t="inlineStr">
        <is>
          <t>Metropolitan Borough</t>
        </is>
      </c>
      <c r="D84" s="91" t="b">
        <v>1</v>
      </c>
      <c r="E84" s="114" t="inlineStr">
        <is>
          <t>Oldham Road Failsworth</t>
        </is>
      </c>
      <c r="F84" s="156" t="n">
        <v>2955</v>
      </c>
      <c r="G84" s="71" t="n">
        <v>70225</v>
      </c>
      <c r="H84" s="83" t="n">
        <v>32418</v>
      </c>
      <c r="I84" s="161" t="n">
        <v>46123</v>
      </c>
      <c r="J84" s="161" t="n">
        <v>36945</v>
      </c>
      <c r="K84" s="161" t="n">
        <v>38828</v>
      </c>
      <c r="L84" s="161" t="n">
        <v>39459</v>
      </c>
      <c r="M84" s="119" t="n">
        <v>34883</v>
      </c>
      <c r="N84" s="42">
        <f>(M84-I84)/I84</f>
        <v/>
      </c>
      <c r="O84" s="85" t="n">
        <v>890583</v>
      </c>
      <c r="P84" s="162" t="n">
        <v>1230990</v>
      </c>
      <c r="Q84" s="162" t="n">
        <v>1109513</v>
      </c>
      <c r="R84" s="162" t="n">
        <v>1088584</v>
      </c>
      <c r="S84" s="162" t="n">
        <v>1064874</v>
      </c>
      <c r="T84" s="162" t="n">
        <v>790055</v>
      </c>
      <c r="U84" s="46">
        <f>(T84-P84)/P84</f>
        <v/>
      </c>
      <c r="V84" s="57" t="inlineStr">
        <is>
          <t>In folder</t>
        </is>
      </c>
      <c r="W84" s="57" t="n"/>
    </row>
    <row r="85" ht="16.5" customHeight="1" s="163">
      <c r="B85" s="33" t="inlineStr">
        <is>
          <t>Blackburn with Darwen Borough Council</t>
        </is>
      </c>
      <c r="C85" s="58" t="inlineStr">
        <is>
          <t>Unitary Authority</t>
        </is>
      </c>
      <c r="D85" s="91" t="b">
        <v>1</v>
      </c>
      <c r="E85" s="114" t="inlineStr">
        <is>
          <t>PENNY STREET (NORTHBOUND)</t>
        </is>
      </c>
      <c r="F85" s="156" t="n">
        <v>2901</v>
      </c>
      <c r="G85" s="50" t="n">
        <v>92236.35000000001</v>
      </c>
      <c r="H85" s="89" t="n"/>
      <c r="I85" s="161" t="n">
        <v>21691</v>
      </c>
      <c r="J85" s="161" t="n">
        <v>26963</v>
      </c>
      <c r="K85" s="161" t="n">
        <v>27452</v>
      </c>
      <c r="L85" s="161" t="n">
        <v>30485</v>
      </c>
      <c r="M85" s="119" t="n">
        <v>34627</v>
      </c>
      <c r="N85" s="42">
        <f>(M85-I85)/I85</f>
        <v/>
      </c>
      <c r="O85" s="67" t="n"/>
      <c r="P85" s="162" t="n">
        <v>640331.76</v>
      </c>
      <c r="Q85" s="162" t="n">
        <v>852099.09</v>
      </c>
      <c r="R85" s="162" t="n">
        <v>895708.75</v>
      </c>
      <c r="S85" s="162" t="n">
        <v>966077.23</v>
      </c>
      <c r="T85" s="162" t="n">
        <v>1003311.8</v>
      </c>
      <c r="U85" s="46">
        <f>(T85-P85)/P85</f>
        <v/>
      </c>
      <c r="V85" s="57" t="inlineStr">
        <is>
          <t>In folder</t>
        </is>
      </c>
      <c r="W85" s="57" t="n"/>
    </row>
    <row r="86">
      <c r="B86" s="33" t="inlineStr">
        <is>
          <t>North Tyneside Metropolitan Borough Council</t>
        </is>
      </c>
      <c r="C86" s="68" t="inlineStr">
        <is>
          <t>Metropolitan Borough</t>
        </is>
      </c>
      <c r="D86" s="91" t="b">
        <v>1</v>
      </c>
      <c r="E86" s="114" t="inlineStr">
        <is>
          <t>Front Street, Tynemouth</t>
        </is>
      </c>
      <c r="F86" s="161" t="n">
        <v>2738</v>
      </c>
      <c r="G86" s="50" t="n">
        <v>79767.72</v>
      </c>
      <c r="H86" s="83" t="n">
        <v>20692</v>
      </c>
      <c r="I86" s="161" t="n">
        <v>29604</v>
      </c>
      <c r="J86" s="161" t="n">
        <v>28640</v>
      </c>
      <c r="K86" s="161" t="n">
        <v>26787</v>
      </c>
      <c r="L86" s="161" t="n">
        <v>28623</v>
      </c>
      <c r="M86" s="119" t="n">
        <v>27593</v>
      </c>
      <c r="N86" s="42">
        <f>(M86-I86)/I86</f>
        <v/>
      </c>
      <c r="O86" s="85" t="n">
        <v>498113</v>
      </c>
      <c r="P86" s="162" t="n">
        <v>523237</v>
      </c>
      <c r="Q86" s="162" t="n">
        <v>850193</v>
      </c>
      <c r="R86" s="162" t="n">
        <v>805987</v>
      </c>
      <c r="S86" s="162" t="n">
        <v>809986</v>
      </c>
      <c r="T86" s="162" t="n">
        <v>776950</v>
      </c>
      <c r="U86" s="46">
        <f>(T86-P86)/P86</f>
        <v/>
      </c>
      <c r="V86" s="57" t="inlineStr">
        <is>
          <t>In folder</t>
        </is>
      </c>
      <c r="W86" s="57" t="n"/>
    </row>
    <row r="87">
      <c r="B87" s="33" t="inlineStr">
        <is>
          <t>Cheshire West and Chester Council</t>
        </is>
      </c>
      <c r="C87" s="58" t="inlineStr">
        <is>
          <t>Unitary Authority</t>
        </is>
      </c>
      <c r="D87" s="91" t="b">
        <v>1</v>
      </c>
      <c r="E87" s="114" t="inlineStr">
        <is>
          <t>Junction of Nuns Road and New Crane Street, Chester</t>
        </is>
      </c>
      <c r="F87" s="161" t="n">
        <v>2537</v>
      </c>
      <c r="G87" s="71" t="n">
        <v>98643</v>
      </c>
      <c r="H87" s="83" t="n">
        <v>18716</v>
      </c>
      <c r="I87" s="161" t="n">
        <v>28318</v>
      </c>
      <c r="J87" s="161" t="n">
        <v>32145</v>
      </c>
      <c r="K87" s="161" t="n">
        <v>35797</v>
      </c>
      <c r="L87" s="161" t="n">
        <v>63230</v>
      </c>
      <c r="M87" s="119" t="n">
        <v>69434</v>
      </c>
      <c r="N87" s="42">
        <f>(M87-I87)/I87</f>
        <v/>
      </c>
      <c r="O87" s="85" t="n">
        <v>652973</v>
      </c>
      <c r="P87" s="162" t="n">
        <v>903933</v>
      </c>
      <c r="Q87" s="162" t="n">
        <v>996492</v>
      </c>
      <c r="R87" s="162" t="n">
        <v>1384539</v>
      </c>
      <c r="S87" s="162" t="n">
        <v>1745295</v>
      </c>
      <c r="T87" s="162" t="n">
        <v>2076034</v>
      </c>
      <c r="U87" s="46">
        <f>(T87-P87)/P87</f>
        <v/>
      </c>
      <c r="V87" s="57" t="inlineStr">
        <is>
          <t>In folder</t>
        </is>
      </c>
      <c r="W87" s="57" t="n"/>
    </row>
    <row r="88">
      <c r="B88" s="33" t="inlineStr">
        <is>
          <t>Bournemouth, Christchurch and Poole Council</t>
        </is>
      </c>
      <c r="C88" s="58" t="inlineStr">
        <is>
          <t>Unitary Authority</t>
        </is>
      </c>
      <c r="D88" s="91" t="b">
        <v>1</v>
      </c>
      <c r="E88" s="114" t="inlineStr">
        <is>
          <t>Coach House Place</t>
        </is>
      </c>
      <c r="F88" s="161" t="n">
        <v>2446</v>
      </c>
      <c r="G88" s="50" t="n">
        <v>68597.78999999999</v>
      </c>
      <c r="H88" s="83" t="n">
        <v>55214</v>
      </c>
      <c r="I88" s="161" t="n">
        <v>74393</v>
      </c>
      <c r="J88" s="161" t="n">
        <v>83923</v>
      </c>
      <c r="K88" s="161" t="n">
        <v>91107</v>
      </c>
      <c r="L88" s="161" t="n">
        <v>92964</v>
      </c>
      <c r="M88" s="119" t="n">
        <v>96187</v>
      </c>
      <c r="N88" s="42">
        <f>(M88-I88)/I88</f>
        <v/>
      </c>
      <c r="O88" s="85" t="n">
        <v>1655789.07</v>
      </c>
      <c r="P88" s="162" t="n">
        <v>2291917.06</v>
      </c>
      <c r="Q88" s="162" t="n">
        <v>2566038.59</v>
      </c>
      <c r="R88" s="162" t="n">
        <v>2831902</v>
      </c>
      <c r="S88" s="162" t="n">
        <v>2824099.91</v>
      </c>
      <c r="T88" s="162" t="n">
        <v>2768748.37</v>
      </c>
      <c r="U88" s="46">
        <f>(T88-P88)/P88</f>
        <v/>
      </c>
      <c r="V88" s="57" t="inlineStr">
        <is>
          <t>In folder</t>
        </is>
      </c>
      <c r="W88" s="57" t="n"/>
    </row>
    <row r="89">
      <c r="B89" s="33" t="inlineStr">
        <is>
          <t>Northumberland County Council</t>
        </is>
      </c>
      <c r="C89" s="58" t="inlineStr">
        <is>
          <t>Unitary Authority</t>
        </is>
      </c>
      <c r="D89" s="91" t="b">
        <v>1</v>
      </c>
      <c r="E89" s="114" t="inlineStr">
        <is>
          <t>Laverock Hall Road, Blyth</t>
        </is>
      </c>
      <c r="F89" s="156" t="n">
        <v>2352</v>
      </c>
      <c r="G89" s="71" t="n">
        <v>62421</v>
      </c>
      <c r="H89" s="83" t="n">
        <v>14058</v>
      </c>
      <c r="I89" s="161" t="n">
        <v>34623</v>
      </c>
      <c r="J89" s="161" t="n">
        <v>31401</v>
      </c>
      <c r="K89" s="161" t="n">
        <v>29190</v>
      </c>
      <c r="L89" s="161" t="n">
        <v>31787</v>
      </c>
      <c r="M89" s="119" t="n">
        <v>33561</v>
      </c>
      <c r="N89" s="42">
        <f>(M89-I89)/I89</f>
        <v/>
      </c>
      <c r="O89" s="85" t="n">
        <v>351013</v>
      </c>
      <c r="P89" s="162" t="n">
        <v>928664</v>
      </c>
      <c r="Q89" s="162" t="n">
        <v>914487</v>
      </c>
      <c r="R89" s="162" t="n">
        <v>871243</v>
      </c>
      <c r="S89" s="162" t="n">
        <v>871243</v>
      </c>
      <c r="T89" s="162" t="n">
        <v>926672</v>
      </c>
      <c r="U89" s="46">
        <f>(T89-P89)/P89</f>
        <v/>
      </c>
      <c r="V89" s="57" t="inlineStr">
        <is>
          <t>In folder</t>
        </is>
      </c>
      <c r="W89" s="57" t="n"/>
    </row>
    <row r="90">
      <c r="B90" s="33" t="inlineStr">
        <is>
          <t>Devon County Council</t>
        </is>
      </c>
      <c r="C90" s="60" t="inlineStr">
        <is>
          <t>County Council</t>
        </is>
      </c>
      <c r="D90" s="91" t="b">
        <v>1</v>
      </c>
      <c r="E90" s="114" t="inlineStr">
        <is>
          <t>Southernhay East, Exeter</t>
        </is>
      </c>
      <c r="F90" s="161" t="n">
        <v>2296</v>
      </c>
      <c r="G90" s="50" t="n">
        <v>57450</v>
      </c>
      <c r="H90" s="89" t="n"/>
      <c r="I90" s="161" t="n">
        <v>64289</v>
      </c>
      <c r="J90" s="161" t="n">
        <v>75338</v>
      </c>
      <c r="K90" s="161" t="n">
        <v>88128</v>
      </c>
      <c r="L90" s="161" t="n">
        <v>91356</v>
      </c>
      <c r="M90" s="119" t="n">
        <v>98184</v>
      </c>
      <c r="N90" s="42">
        <f>(M90-I90)/I90</f>
        <v/>
      </c>
      <c r="O90" s="67" t="n"/>
      <c r="P90" s="162" t="n">
        <v>2011835.21</v>
      </c>
      <c r="Q90" s="162" t="n">
        <v>2443843.3</v>
      </c>
      <c r="R90" s="162" t="n">
        <v>2760251.48</v>
      </c>
      <c r="S90" s="162" t="n">
        <v>3026514.57</v>
      </c>
      <c r="T90" s="162" t="n">
        <v>3178981.5</v>
      </c>
      <c r="U90" s="46">
        <f>(T90-P90)/P90</f>
        <v/>
      </c>
      <c r="V90" s="76" t="inlineStr">
        <is>
          <t>https://devoncc.sharepoint.com/:x:/s/PublicDocs/InfoMgt/IQDk2Fk00cbbQLaiSRuU6b1fAYkxLX-zELeCwrzHsk3UOLk?rtime=uA2pz0u23kg</t>
        </is>
      </c>
      <c r="W90" s="57" t="n"/>
    </row>
    <row r="91" ht="18" customHeight="1" s="163">
      <c r="B91" s="33" t="inlineStr">
        <is>
          <t>Torbay Borough Council</t>
        </is>
      </c>
      <c r="C91" s="58" t="inlineStr">
        <is>
          <t>Unitary Authority</t>
        </is>
      </c>
      <c r="D91" s="91" t="b">
        <v>1</v>
      </c>
      <c r="E91" s="114" t="inlineStr">
        <is>
          <t>Eastern Esplanade</t>
        </is>
      </c>
      <c r="F91" s="156" t="n">
        <v>2219</v>
      </c>
      <c r="G91" s="50" t="n">
        <v>66905</v>
      </c>
      <c r="H91" s="83" t="n">
        <v>27553</v>
      </c>
      <c r="I91" s="161" t="n">
        <v>38698</v>
      </c>
      <c r="J91" s="161" t="n">
        <v>37212</v>
      </c>
      <c r="K91" s="161" t="n">
        <v>41768</v>
      </c>
      <c r="L91" s="161" t="n">
        <v>41724</v>
      </c>
      <c r="M91" s="119" t="n">
        <v>45559</v>
      </c>
      <c r="N91" s="42">
        <f>(M91-I91)/I91</f>
        <v/>
      </c>
      <c r="O91" s="85" t="n">
        <v>1132327</v>
      </c>
      <c r="P91" s="162" t="n">
        <v>807364</v>
      </c>
      <c r="Q91" s="162" t="n">
        <v>856166</v>
      </c>
      <c r="R91" s="162" t="n">
        <v>1032326</v>
      </c>
      <c r="S91" s="162" t="n">
        <v>929928</v>
      </c>
      <c r="T91" s="55" t="n"/>
      <c r="U91" s="46" t="n"/>
      <c r="V91" s="57" t="inlineStr">
        <is>
          <t>In folder</t>
        </is>
      </c>
      <c r="W91" s="57" t="n"/>
    </row>
    <row r="92">
      <c r="B92" s="33" t="inlineStr">
        <is>
          <t>Torfaen County Borough Council</t>
        </is>
      </c>
      <c r="C92" s="70" t="inlineStr">
        <is>
          <t>Welsh Council</t>
        </is>
      </c>
      <c r="D92" s="91" t="b">
        <v>1</v>
      </c>
      <c r="E92" s="114" t="inlineStr">
        <is>
          <t>Glyndwr Road,Cwmbran</t>
        </is>
      </c>
      <c r="F92" s="156" t="n">
        <v>2219</v>
      </c>
      <c r="G92" s="103" t="n"/>
      <c r="H92" s="83" t="n">
        <v>1496</v>
      </c>
      <c r="I92" s="161" t="n">
        <v>1901</v>
      </c>
      <c r="J92" s="161" t="n">
        <v>1263</v>
      </c>
      <c r="K92" s="161" t="n">
        <v>4986</v>
      </c>
      <c r="L92" s="161" t="n">
        <v>6008</v>
      </c>
      <c r="M92" s="119" t="n">
        <v>6595</v>
      </c>
      <c r="N92" s="42">
        <f>(M92-I92)/I92</f>
        <v/>
      </c>
      <c r="O92" s="85" t="n">
        <v>67603</v>
      </c>
      <c r="P92" s="162" t="n">
        <v>72498</v>
      </c>
      <c r="Q92" s="162" t="n">
        <v>51682</v>
      </c>
      <c r="R92" s="162" t="n">
        <v>152765</v>
      </c>
      <c r="S92" s="162" t="n">
        <v>226506</v>
      </c>
      <c r="T92" s="162" t="n">
        <v>183456</v>
      </c>
      <c r="U92" s="46">
        <f>(T92-P92)/P92</f>
        <v/>
      </c>
      <c r="V92" s="112" t="n"/>
      <c r="W92" s="57" t="n"/>
    </row>
    <row r="93">
      <c r="B93" s="33" t="inlineStr">
        <is>
          <t>Southampton City Council</t>
        </is>
      </c>
      <c r="C93" s="34" t="inlineStr">
        <is>
          <t>City Council</t>
        </is>
      </c>
      <c r="D93" s="91" t="b">
        <v>1</v>
      </c>
      <c r="E93" s="114" t="inlineStr">
        <is>
          <t xml:space="preserve">St Marys Road, Southampton </t>
        </is>
      </c>
      <c r="F93" s="156" t="n">
        <v>2145</v>
      </c>
      <c r="G93" s="71" t="n">
        <v>61555</v>
      </c>
      <c r="H93" s="83" t="n">
        <v>55253</v>
      </c>
      <c r="I93" s="161" t="n">
        <v>113621</v>
      </c>
      <c r="J93" s="161" t="n">
        <v>95019</v>
      </c>
      <c r="K93" s="161" t="n">
        <v>113621</v>
      </c>
      <c r="L93" s="161" t="n">
        <v>190392</v>
      </c>
      <c r="M93" s="119" t="n">
        <v>238420</v>
      </c>
      <c r="N93" s="42">
        <f>(M93-I93)/I93</f>
        <v/>
      </c>
      <c r="O93" s="85" t="n">
        <v>3023725.18</v>
      </c>
      <c r="P93" s="162" t="n">
        <v>5795846.68</v>
      </c>
      <c r="Q93" s="162" t="n">
        <v>5254451.21</v>
      </c>
      <c r="R93" s="162" t="n">
        <v>5795846.68</v>
      </c>
      <c r="S93" s="162" t="n">
        <v>9521736</v>
      </c>
      <c r="T93" s="101" t="n">
        <v>12159643.5</v>
      </c>
      <c r="U93" s="46">
        <f>(T93-P93)/P93</f>
        <v/>
      </c>
      <c r="V93" s="57" t="inlineStr">
        <is>
          <t>In folder</t>
        </is>
      </c>
      <c r="W93" s="57" t="n"/>
    </row>
    <row r="94">
      <c r="B94" s="33" t="inlineStr">
        <is>
          <t>Sutton Borough Council</t>
        </is>
      </c>
      <c r="C94" s="52" t="inlineStr">
        <is>
          <t>London Borough</t>
        </is>
      </c>
      <c r="D94" s="91" t="b">
        <v>1</v>
      </c>
      <c r="E94" s="114" t="inlineStr">
        <is>
          <t>Camden Road, Carshalton</t>
        </is>
      </c>
      <c r="F94" s="156" t="n">
        <v>2101</v>
      </c>
      <c r="G94" s="50" t="n">
        <v>168233.36</v>
      </c>
      <c r="H94" s="83" t="n">
        <v>48097</v>
      </c>
      <c r="I94" s="161" t="n">
        <v>53086</v>
      </c>
      <c r="J94" s="161" t="n">
        <v>59989</v>
      </c>
      <c r="K94" s="161" t="n">
        <v>57146</v>
      </c>
      <c r="L94" s="161" t="n">
        <v>65065</v>
      </c>
      <c r="M94" s="119" t="n">
        <v>67645</v>
      </c>
      <c r="N94" s="42">
        <f>(M94-I94)/I94</f>
        <v/>
      </c>
      <c r="O94" s="85" t="n">
        <v>2552216.9</v>
      </c>
      <c r="P94" s="162" t="n">
        <v>2875078.78</v>
      </c>
      <c r="Q94" s="162" t="n">
        <v>3524742</v>
      </c>
      <c r="R94" s="162" t="n">
        <v>3049617.68</v>
      </c>
      <c r="S94" s="162" t="n">
        <v>3836629.4</v>
      </c>
      <c r="T94" s="162" t="n">
        <v>4204499.27</v>
      </c>
      <c r="U94" s="46">
        <f>(T94-P94)/P94</f>
        <v/>
      </c>
      <c r="V94" s="57" t="inlineStr">
        <is>
          <t>In folder</t>
        </is>
      </c>
      <c r="W94" s="57" t="n"/>
    </row>
    <row r="95">
      <c r="B95" s="33" t="inlineStr">
        <is>
          <t>West Berkshire Council</t>
        </is>
      </c>
      <c r="C95" s="58" t="inlineStr">
        <is>
          <t>Unitary Authority</t>
        </is>
      </c>
      <c r="D95" s="91" t="b">
        <v>1</v>
      </c>
      <c r="E95" s="114" t="inlineStr">
        <is>
          <t>Royal Avenue/Garston Cresent, Calcot</t>
        </is>
      </c>
      <c r="F95" s="161" t="n">
        <v>2025</v>
      </c>
      <c r="G95" s="50" t="n">
        <v>57439.7</v>
      </c>
      <c r="H95" s="83" t="n">
        <v>3175</v>
      </c>
      <c r="I95" s="161" t="n">
        <v>6853</v>
      </c>
      <c r="J95" s="161" t="n">
        <v>7899</v>
      </c>
      <c r="K95" s="161" t="n">
        <v>9669</v>
      </c>
      <c r="L95" s="161" t="n">
        <v>10393</v>
      </c>
      <c r="M95" s="119" t="n">
        <v>14463</v>
      </c>
      <c r="N95" s="42">
        <f>(M95-I95)/I95</f>
        <v/>
      </c>
      <c r="O95" s="85" t="n">
        <v>84614</v>
      </c>
      <c r="P95" s="162" t="n">
        <v>166351.79</v>
      </c>
      <c r="Q95" s="162" t="n">
        <v>183739.2</v>
      </c>
      <c r="R95" s="162" t="n">
        <v>224332.68</v>
      </c>
      <c r="S95" s="162" t="n">
        <v>230199.6</v>
      </c>
      <c r="T95" s="162" t="n">
        <v>328666.95</v>
      </c>
      <c r="U95" s="46">
        <f>(T95-P95)/P95</f>
        <v/>
      </c>
      <c r="V95" s="57" t="inlineStr">
        <is>
          <t>In folder</t>
        </is>
      </c>
      <c r="W95" s="57" t="n"/>
    </row>
    <row r="96" ht="18" customHeight="1" s="163">
      <c r="B96" s="33" t="inlineStr">
        <is>
          <t>Sandwell Metropolitan Borough Council</t>
        </is>
      </c>
      <c r="C96" s="68" t="inlineStr">
        <is>
          <t>Metropolitan Borough</t>
        </is>
      </c>
      <c r="D96" s="91" t="b">
        <v>1</v>
      </c>
      <c r="E96" s="114" t="inlineStr">
        <is>
          <t>High Street, Smethwick</t>
        </is>
      </c>
      <c r="F96" s="161" t="n">
        <v>1844</v>
      </c>
      <c r="G96" s="50" t="n">
        <v>58135.51</v>
      </c>
      <c r="H96" s="83" t="n">
        <v>21466</v>
      </c>
      <c r="I96" s="161" t="n">
        <v>34277</v>
      </c>
      <c r="J96" s="161" t="n">
        <v>37096</v>
      </c>
      <c r="K96" s="161" t="n">
        <v>38835</v>
      </c>
      <c r="L96" s="161" t="n">
        <v>38245</v>
      </c>
      <c r="M96" s="119" t="n">
        <v>40507</v>
      </c>
      <c r="N96" s="42">
        <f>(M96-I96)/I96</f>
        <v/>
      </c>
      <c r="O96" s="85" t="n">
        <v>537026.25</v>
      </c>
      <c r="P96" s="162" t="n">
        <v>989505.04</v>
      </c>
      <c r="Q96" s="162" t="n">
        <v>1074913.95</v>
      </c>
      <c r="R96" s="162" t="n">
        <v>1113166.53</v>
      </c>
      <c r="S96" s="162" t="n">
        <v>1089345.53</v>
      </c>
      <c r="T96" s="162" t="n">
        <v>1058939.8</v>
      </c>
      <c r="U96" s="46">
        <f>(T96-P96)/P96</f>
        <v/>
      </c>
      <c r="V96" s="57" t="inlineStr">
        <is>
          <t>2020/2021-
70  Parked in a loading area
81  Parked in a restricted area
85  Parked in a permit bay
87  Disabled person's parking
91  Wrong class of vehicle
80  Parked longer than permitted
82  Parked after payment expired
83  Parked without clear display
84  Feeding the meter
86  Parked beyond the bay markings
90  Re-parked in the same place
01  Parked in a restricted street
02  Loading in restricted street
12  Parked in a residents' place
14  Parked in an electric place
21  Parked in a suspended bay
22  Re-parked in the same place
25  Parked in a loading place
26  Double parking in a SEA
27  Dropped footway in a SEA
30  Parked longer than permitted
40  Disabled person's parking
45  Taxi rank
46  Clearway
47  Restricted bus stop or stand
48  Restricted school area
61  Commercial footpath parking
62  Footpath parking
99  Pedestrian crossing
05  Parked after payment expired
06  Parked without clear display
07  Feeding the meter
19  Parked in a residents' place
24  Not parked correctly
2021/2022-
70  Parked in a loading area
81  Parked in a restricted area
87  Disabled person's parking
91  Wrong class of vehicle
80  Parked longer than permitted
82  Parked after payment expired
83  Parked without clear display
84  Feeding the meter
86  Parked beyond the bay markings
93  Parked in closed car park
01  Parked in a restricted street
02  Loading in restricted street
12  Parked in a residents' place
21  Parked in a suspended bay
22  Re-parked in the same place
25  Parked in a loading place
26  Double parking in a SEA
27  Dropped footway in a SEA
30  Parked longer than permitted
40  Disabled person's parking
41  Diplomatic vehicles
45  Taxi rank
46  Clearway
47  Restricted bus stop or stand
48  Restricted school area
61  Commercial footpath parking
62  Footpath parking
99  Pedestrian crossing
04  Parked in a meter bay
05  Parked after payment expired
06  Parked without clear display
07  Feeding the meter
19  Parked in a residents' place
24  Not parked correctly
2022/2023-
70  Parked in a loading area
81  Parked in a restricted area
87  Disabled person's parking
89  Wrong size of vehicle
91  Wrong class of vehicle
80  Parked longer than permitted
82  Parked after payment expired
83  Parked without clear display
84  Feeding the meter
86  Parked beyond the bay markings
01  Parked in a restricted street
02  Loading in restricted street
12  Parked in a residents' place
16  Parked in a permit space
21  Parked in a suspended bay
22  Re-parked in the same place
25  Parked in a loading place
26  Double parking in a SEA
27  Dropped footway in a SEA
30  Parked longer than permitted
40  Disabled person's parking
45  Taxi rank
46  Clearway
47  Restricted bus stop or stand
48  Restricted school area
61  Commercial footpath parking
99  Pedestrian crossing
05  Parked after payment expired
06  Parked without clear display
07  Feeding the meter
19  Parked in a residents' place
24  Not parked correctly
2023/2024-
70  Parked in a loading area
71  Parked In Electric Charging Bay
81  Parked in a restricted area
87  Disabled person's parking
91  Wrong class of vehicle
73  Parked without payment
80  Parked longer than permitted
82  Parked after payment expired
83  Parked without clear display
84  Feeding the meter
86  Parked beyond the bay markings
01  Parked in a restricted street
02  Loading in restricted street
12  Parked in a residents' place
21  Parked in a suspended bay
22  Re-parked in the same place
23  Wrong class of vehicle
25  Parked in a loading place
26  Double parking in a SEA
27  Dropped footway in a SEA
30  Parked longer than permitted
40  Disabled person's parking
45  Taxi rank
46  Clearway
47  Restricted bus stop or stand
48  Restricted school area
61  Commercial footpath parking
62  Footpath parking
99  Pedestrian crossing
05  Parked after payment expired
06  Parked without clear display
07  Feeding the meter
19  Parked in a residents' place
24  Not parked correctly
2024/2025-
70  Parked in a loading area
71  Parked In Electric Charging Bay
81  Parked in a restricted area
85  Parked in a permit bay
87  Disabled person's parking
89  Wrong size of vehicle
91  Wrong class of vehicle
80  Parked longer than permitted
82  Parked after payment expired
83  Parked without clear display
84  Feeding the meter
86  Parked beyond the bay markings
01  Parked in a restricted street
02  Loading in restricted street
12  Parked in a residents' place
21  Parked in a suspended bay
22  Re-parked in the same place
25  Parked in a loading place
26  Double parking in a SEA
27  Dropped footway in a SEA
30  Parked longer than permitted
40  Disabled person's parking
45  Taxi rank
46  Clearway
47  Restricted bus stop or stand
48  Restricted school area
49  Cycle track or lane
61  Commercial footpath parking
99  Pedestrian crossing
04  Parked in a meter bay
05  Parked after payment expired
06  Parked without clear display
07  Feeding the meter
19  Parked in a residents' place
24  Not parked correctly
63  Parked with engine running
2025/2026-
70  Parked in a loading area
71  Parked In Electric Charging Bay
81  Parked in a restricted area
85  Parked in a permit bay
87  Disabled person's parking
89  Wrong size of vehicle
91  Wrong class of vehicle
73  Parked without payment
80  Parked longer than permitted
82  Parked after payment expired
83  Parked without clear display
84  Feeding the meter
86  Parked beyond the bay markings
01  Parked in a restricted street
02  Loading in restricted street
12  Parked in a residents' place
14  Parked in an electric place
16  Parked in a permit space
20  Parked in a loading gap
21  Parked in a suspended bay
22  Re-parked in the same place
23  Wrong class of vehicle
25  Parked in a loading place
26  Double parking in a SEA
27  Dropped footway in a SEA
28  Pavement Parking in a SEA
30  Parked longer than permitted
40  Disabled person's parking
41  Diplomatic vehicles
45  Taxi rank
46  Clearway
47  Restricted bus stop or stand
48  Restricted school area
49  Cycle track or lane
61  Commercial footpath parking
62  Footpath parking
99  Pedestrian crossing
04  Parked in a meter bay
05  Parked after payment expired
06  Parked without clear display
07  Feeding the meter
19  Parked in a residents' place
24  Not parked correctly
36  Disc longer than permitted</t>
        </is>
      </c>
      <c r="W96" s="57" t="n"/>
    </row>
    <row r="97">
      <c r="B97" s="33" t="inlineStr">
        <is>
          <t>Middlesbrough Council</t>
        </is>
      </c>
      <c r="C97" s="58" t="inlineStr">
        <is>
          <t>Unitary Authority</t>
        </is>
      </c>
      <c r="D97" s="91" t="b">
        <v>1</v>
      </c>
      <c r="E97" s="114" t="inlineStr">
        <is>
          <t>Newport Road</t>
        </is>
      </c>
      <c r="F97" s="156" t="n">
        <v>1741</v>
      </c>
      <c r="G97" s="50" t="n">
        <v>54893</v>
      </c>
      <c r="H97" s="83" t="n">
        <v>3376</v>
      </c>
      <c r="I97" s="161" t="n">
        <v>9581</v>
      </c>
      <c r="J97" s="161" t="n">
        <v>9675</v>
      </c>
      <c r="K97" s="161" t="n">
        <v>8413</v>
      </c>
      <c r="L97" s="161" t="n">
        <v>16901</v>
      </c>
      <c r="M97" s="119" t="n">
        <v>18703</v>
      </c>
      <c r="N97" s="42">
        <f>(M97-I97)/I97</f>
        <v/>
      </c>
      <c r="O97" s="85" t="n">
        <v>146121.4</v>
      </c>
      <c r="P97" s="162" t="n">
        <v>301116.05</v>
      </c>
      <c r="Q97" s="162" t="n">
        <v>320410.23</v>
      </c>
      <c r="R97" s="162" t="n">
        <v>301258.29</v>
      </c>
      <c r="S97" s="162" t="n">
        <v>435433.1</v>
      </c>
      <c r="T97" s="162" t="n">
        <v>550797.4399999999</v>
      </c>
      <c r="U97" s="46">
        <f>(T97-P97)/P97</f>
        <v/>
      </c>
      <c r="V97" s="57" t="inlineStr">
        <is>
          <t>In folder</t>
        </is>
      </c>
      <c r="W97" s="57" t="n"/>
    </row>
    <row r="98">
      <c r="B98" s="33" t="inlineStr">
        <is>
          <t>Cheshire East Council</t>
        </is>
      </c>
      <c r="C98" s="58" t="inlineStr">
        <is>
          <t>Unitary Authority</t>
        </is>
      </c>
      <c r="D98" s="91" t="b">
        <v>1</v>
      </c>
      <c r="E98" s="114" t="inlineStr">
        <is>
          <t>Smithy Lane, Crewe</t>
        </is>
      </c>
      <c r="F98" s="156" t="n">
        <v>1733</v>
      </c>
      <c r="G98" s="50" t="n">
        <v>58001.07</v>
      </c>
      <c r="H98" s="161" t="n">
        <v>13955</v>
      </c>
      <c r="I98" s="161" t="n">
        <v>27689</v>
      </c>
      <c r="J98" s="161" t="n">
        <v>25433</v>
      </c>
      <c r="K98" s="161" t="n">
        <v>20060</v>
      </c>
      <c r="L98" s="161" t="n">
        <v>20278</v>
      </c>
      <c r="M98" s="119" t="n">
        <v>30025</v>
      </c>
      <c r="N98" s="42">
        <f>(M98-I98)/I98</f>
        <v/>
      </c>
      <c r="O98" s="85" t="n">
        <v>472545.38</v>
      </c>
      <c r="P98" s="162" t="n">
        <v>893242.92</v>
      </c>
      <c r="Q98" s="162" t="n">
        <v>820160.98</v>
      </c>
      <c r="R98" s="162" t="n">
        <v>699339.97</v>
      </c>
      <c r="S98" s="162" t="n">
        <v>678592.37</v>
      </c>
      <c r="T98" s="162" t="n">
        <v>975399.55</v>
      </c>
      <c r="U98" s="46">
        <f>(T98-P98)/P98</f>
        <v/>
      </c>
      <c r="V98" s="57" t="inlineStr">
        <is>
          <t>In folder</t>
        </is>
      </c>
      <c r="W98" s="57" t="n"/>
    </row>
    <row r="99">
      <c r="B99" s="33" t="inlineStr">
        <is>
          <t>Herefordshire Council</t>
        </is>
      </c>
      <c r="C99" s="58" t="inlineStr">
        <is>
          <t>Unitary Authority</t>
        </is>
      </c>
      <c r="D99" s="91" t="b">
        <v>1</v>
      </c>
      <c r="E99" s="114" t="inlineStr">
        <is>
          <t>Union Street, Hereford</t>
        </is>
      </c>
      <c r="F99" s="156" t="n">
        <v>1655</v>
      </c>
      <c r="G99" s="50" t="n">
        <v>33733.59</v>
      </c>
      <c r="H99" s="83" t="n">
        <v>14082</v>
      </c>
      <c r="I99" s="161" t="n">
        <v>19977</v>
      </c>
      <c r="J99" s="161" t="n">
        <v>21998</v>
      </c>
      <c r="K99" s="161" t="n">
        <v>24252</v>
      </c>
      <c r="L99" s="161" t="n">
        <v>21575</v>
      </c>
      <c r="M99" s="119" t="n">
        <v>22914</v>
      </c>
      <c r="N99" s="42">
        <f>(M99-I99)/I99</f>
        <v/>
      </c>
      <c r="O99" s="85" t="n">
        <v>446441.56</v>
      </c>
      <c r="P99" s="162" t="n">
        <v>603275.25</v>
      </c>
      <c r="Q99" s="162" t="n">
        <v>677877.12</v>
      </c>
      <c r="R99" s="162" t="n">
        <v>742517.49</v>
      </c>
      <c r="S99" s="162" t="n">
        <v>652588.73</v>
      </c>
      <c r="T99" s="162" t="n">
        <v>644586.05</v>
      </c>
      <c r="U99" s="46">
        <f>(T99-P99)/P99</f>
        <v/>
      </c>
      <c r="V99" s="57" t="inlineStr">
        <is>
          <t>In folder</t>
        </is>
      </c>
      <c r="W99" s="57" t="n"/>
    </row>
    <row r="100">
      <c r="B100" s="33" t="inlineStr">
        <is>
          <t>Caerphilly County Borough Council</t>
        </is>
      </c>
      <c r="C100" s="70" t="inlineStr">
        <is>
          <t>Welsh Council</t>
        </is>
      </c>
      <c r="D100" s="91" t="b">
        <v>1</v>
      </c>
      <c r="E100" s="114" t="inlineStr">
        <is>
          <t xml:space="preserve">Blackwood High Street, Blackwood </t>
        </is>
      </c>
      <c r="F100" s="156" t="n">
        <v>1560</v>
      </c>
      <c r="G100" s="103" t="n"/>
      <c r="H100" s="83" t="n">
        <v>3573</v>
      </c>
      <c r="I100" s="161" t="n">
        <v>5771</v>
      </c>
      <c r="J100" s="161" t="n">
        <v>8769</v>
      </c>
      <c r="K100" s="161" t="n">
        <v>10858</v>
      </c>
      <c r="L100" s="161" t="n">
        <v>15214</v>
      </c>
      <c r="M100" s="119" t="n">
        <v>16779</v>
      </c>
      <c r="N100" s="42">
        <f>(M100-I100)/I100</f>
        <v/>
      </c>
      <c r="O100" s="85" t="n">
        <v>44426.67</v>
      </c>
      <c r="P100" s="162" t="n">
        <v>39555</v>
      </c>
      <c r="Q100" s="162" t="n">
        <v>84947</v>
      </c>
      <c r="R100" s="162" t="n">
        <v>192177.34</v>
      </c>
      <c r="S100" s="162" t="n">
        <v>21313</v>
      </c>
      <c r="T100" s="162" t="n">
        <v>73438</v>
      </c>
      <c r="U100" s="46">
        <f>(T100-P100)/P100</f>
        <v/>
      </c>
      <c r="V100" s="57" t="inlineStr">
        <is>
          <t>In folder</t>
        </is>
      </c>
      <c r="W100" s="57" t="n"/>
    </row>
    <row r="101">
      <c r="B101" s="33" t="inlineStr">
        <is>
          <t>Wiltshire Council</t>
        </is>
      </c>
      <c r="C101" s="58" t="inlineStr">
        <is>
          <t>Unitary Authority</t>
        </is>
      </c>
      <c r="D101" s="91" t="b">
        <v>1</v>
      </c>
      <c r="E101" s="114" t="inlineStr">
        <is>
          <t>High Street, Marlborough</t>
        </is>
      </c>
      <c r="F101" s="161" t="n">
        <v>1398</v>
      </c>
      <c r="G101" s="103" t="n"/>
      <c r="H101" s="83" t="n">
        <v>19042</v>
      </c>
      <c r="I101" s="161" t="n">
        <v>26241</v>
      </c>
      <c r="J101" s="161" t="n">
        <v>20101</v>
      </c>
      <c r="K101" s="161" t="n">
        <v>29002</v>
      </c>
      <c r="L101" s="161" t="n">
        <v>41317</v>
      </c>
      <c r="M101" s="119" t="n">
        <v>52736</v>
      </c>
      <c r="N101" s="42">
        <f>(M101-I101)/I101</f>
        <v/>
      </c>
      <c r="O101" s="85" t="n">
        <v>572241</v>
      </c>
      <c r="P101" s="162" t="n">
        <v>795043</v>
      </c>
      <c r="Q101" s="162" t="n">
        <v>642777</v>
      </c>
      <c r="R101" s="162" t="n">
        <v>873557</v>
      </c>
      <c r="S101" s="162" t="n">
        <v>1203985</v>
      </c>
      <c r="T101" s="162" t="n">
        <v>1495966</v>
      </c>
      <c r="U101" s="46">
        <f>(T101-P101)/P101</f>
        <v/>
      </c>
      <c r="V101" s="57" t="inlineStr">
        <is>
          <t>In folder</t>
        </is>
      </c>
      <c r="W101" s="57" t="n"/>
    </row>
    <row r="102" ht="15.75" customHeight="1" s="163">
      <c r="B102" s="33" t="inlineStr">
        <is>
          <t>Calderdale Metropolitan Borough Council</t>
        </is>
      </c>
      <c r="C102" s="68" t="inlineStr">
        <is>
          <t>Metropolitan Borough</t>
        </is>
      </c>
      <c r="D102" s="91" t="b">
        <v>1</v>
      </c>
      <c r="E102" s="114" t="inlineStr">
        <is>
          <t>Godfrey Road</t>
        </is>
      </c>
      <c r="F102" s="156" t="n">
        <v>1392</v>
      </c>
      <c r="G102" s="50" t="n">
        <v>90180</v>
      </c>
      <c r="H102" s="96" t="n">
        <v>10719</v>
      </c>
      <c r="I102" s="161" t="n">
        <v>14770</v>
      </c>
      <c r="J102" s="161" t="n">
        <v>12860</v>
      </c>
      <c r="K102" s="161" t="n">
        <v>17627</v>
      </c>
      <c r="L102" s="161" t="n">
        <v>25623</v>
      </c>
      <c r="M102" s="119" t="n">
        <v>29788</v>
      </c>
      <c r="N102" s="42">
        <f>(M102-I102)/I102</f>
        <v/>
      </c>
      <c r="O102" s="97" t="n">
        <v>313833</v>
      </c>
      <c r="P102" s="98" t="n">
        <v>422259</v>
      </c>
      <c r="Q102" s="98" t="n">
        <v>413220</v>
      </c>
      <c r="R102" s="98" t="n">
        <v>521969</v>
      </c>
      <c r="S102" s="98" t="n">
        <v>732824</v>
      </c>
      <c r="T102" s="98" t="n">
        <v>888378</v>
      </c>
      <c r="U102" s="46">
        <f>(T102-P102)/P102</f>
        <v/>
      </c>
      <c r="V102" s="57" t="inlineStr">
        <is>
          <t>In folder</t>
        </is>
      </c>
      <c r="W102" s="57" t="n"/>
    </row>
    <row r="103">
      <c r="B103" s="33" t="inlineStr">
        <is>
          <t>Somerset Council</t>
        </is>
      </c>
      <c r="C103" s="58" t="inlineStr">
        <is>
          <t>Unitary Authority</t>
        </is>
      </c>
      <c r="D103" s="91" t="b">
        <v>1</v>
      </c>
      <c r="E103" s="114" t="inlineStr">
        <is>
          <t>The Crescent Car Park</t>
        </is>
      </c>
      <c r="F103" s="156" t="n">
        <v>1368</v>
      </c>
      <c r="G103" s="99" t="n"/>
      <c r="H103" s="83" t="n">
        <v>28913</v>
      </c>
      <c r="I103" s="161" t="n">
        <v>39268</v>
      </c>
      <c r="J103" s="161" t="n">
        <v>51236</v>
      </c>
      <c r="K103" s="161" t="n">
        <v>47081</v>
      </c>
      <c r="L103" s="161" t="n">
        <v>65487</v>
      </c>
      <c r="M103" s="119" t="n">
        <v>64868</v>
      </c>
      <c r="N103" s="42">
        <f>(M103-I103)/I103</f>
        <v/>
      </c>
      <c r="O103" s="85" t="n">
        <v>777564.4300000001</v>
      </c>
      <c r="P103" s="162" t="n">
        <v>982117.25</v>
      </c>
      <c r="Q103" s="162" t="n">
        <v>1356069.57</v>
      </c>
      <c r="R103" s="162" t="n">
        <v>1242826.48</v>
      </c>
      <c r="S103" s="162" t="n">
        <v>1654562.38</v>
      </c>
      <c r="T103" s="162" t="n">
        <v>1545368.3</v>
      </c>
      <c r="U103" s="46">
        <f>(T103-P103)/P103</f>
        <v/>
      </c>
      <c r="V103" s="57" t="inlineStr">
        <is>
          <t>In folder</t>
        </is>
      </c>
      <c r="W103" s="57" t="n"/>
    </row>
    <row r="104">
      <c r="B104" s="33" t="inlineStr">
        <is>
          <t>Rotherham Metropolitan Borough Council</t>
        </is>
      </c>
      <c r="C104" s="68" t="inlineStr">
        <is>
          <t>Metropolitan Borough</t>
        </is>
      </c>
      <c r="D104" s="91" t="b">
        <v>1</v>
      </c>
      <c r="E104" s="114" t="inlineStr">
        <is>
          <t>Bridgegate</t>
        </is>
      </c>
      <c r="F104" s="156" t="n">
        <v>1279</v>
      </c>
      <c r="G104" s="71" t="n">
        <v>54885</v>
      </c>
      <c r="H104" s="83" t="n">
        <v>373</v>
      </c>
      <c r="I104" s="161" t="n">
        <v>1291</v>
      </c>
      <c r="J104" s="161" t="n">
        <v>315</v>
      </c>
      <c r="K104" s="161" t="n">
        <v>485</v>
      </c>
      <c r="L104" s="161" t="n">
        <v>2919</v>
      </c>
      <c r="M104" s="119" t="n">
        <v>2538</v>
      </c>
      <c r="N104" s="42">
        <f>(M104-I104)/I104</f>
        <v/>
      </c>
      <c r="O104" s="85" t="n">
        <v>337426</v>
      </c>
      <c r="P104" s="162" t="n">
        <v>319209</v>
      </c>
      <c r="Q104" s="162" t="n">
        <v>308000</v>
      </c>
      <c r="R104" s="162" t="n">
        <v>336987</v>
      </c>
      <c r="S104" s="162" t="n">
        <v>369811</v>
      </c>
      <c r="T104" s="162" t="n">
        <v>542329</v>
      </c>
      <c r="U104" s="46">
        <f>(T104-P104)/P104</f>
        <v/>
      </c>
      <c r="V104" s="57" t="n"/>
      <c r="W104" s="57" t="n"/>
    </row>
    <row r="105" ht="16.5" customHeight="1" s="163">
      <c r="B105" s="33" t="inlineStr">
        <is>
          <t>North Lincolnshire Council</t>
        </is>
      </c>
      <c r="C105" s="58" t="inlineStr">
        <is>
          <t>Unitary Authority</t>
        </is>
      </c>
      <c r="D105" s="91" t="b">
        <v>1</v>
      </c>
      <c r="E105" s="114" t="inlineStr">
        <is>
          <t>Cliff Gardens Scunthorpe</t>
        </is>
      </c>
      <c r="F105" s="100" t="n">
        <v>1276</v>
      </c>
      <c r="G105" s="50" t="n">
        <v>33248.45</v>
      </c>
      <c r="H105" s="89" t="n"/>
      <c r="I105" s="161" t="n">
        <v>11348</v>
      </c>
      <c r="J105" s="161" t="n">
        <v>9295</v>
      </c>
      <c r="K105" s="161" t="n">
        <v>9367</v>
      </c>
      <c r="L105" s="161" t="n">
        <v>9125</v>
      </c>
      <c r="M105" s="119" t="n">
        <v>10072</v>
      </c>
      <c r="N105" s="42">
        <f>(M105-I105)/I105</f>
        <v/>
      </c>
      <c r="O105" s="85" t="n">
        <v>143079.09</v>
      </c>
      <c r="P105" s="162" t="n">
        <v>304991.77</v>
      </c>
      <c r="Q105" s="162" t="n">
        <v>276409.37</v>
      </c>
      <c r="R105" s="162" t="n">
        <v>261222.97</v>
      </c>
      <c r="S105" s="162" t="n">
        <v>254363.3</v>
      </c>
      <c r="T105" s="162" t="n">
        <v>277640.74</v>
      </c>
      <c r="U105" s="46">
        <f>(T105-P105)/P105</f>
        <v/>
      </c>
      <c r="V105" s="57" t="inlineStr">
        <is>
          <t>In folder</t>
        </is>
      </c>
      <c r="W105" s="57" t="n"/>
    </row>
    <row r="106">
      <c r="B106" s="33" t="inlineStr">
        <is>
          <t>Gwynedd Council</t>
        </is>
      </c>
      <c r="C106" s="70" t="inlineStr">
        <is>
          <t>Welsh Council</t>
        </is>
      </c>
      <c r="D106" s="91" t="b">
        <v>1</v>
      </c>
      <c r="E106" s="114" t="inlineStr">
        <is>
          <t>A498</t>
        </is>
      </c>
      <c r="F106" s="156" t="n">
        <v>1150</v>
      </c>
      <c r="G106" s="50" t="n">
        <v>40171.07</v>
      </c>
      <c r="H106" s="83" t="n">
        <v>6301</v>
      </c>
      <c r="I106" s="161" t="n">
        <v>13108</v>
      </c>
      <c r="J106" s="161" t="n">
        <v>16642</v>
      </c>
      <c r="K106" s="161" t="n">
        <v>16493</v>
      </c>
      <c r="L106" s="161" t="n">
        <v>16839</v>
      </c>
      <c r="M106" s="119" t="n">
        <v>16758</v>
      </c>
      <c r="N106" s="42">
        <f>(M106-I106)/I106</f>
        <v/>
      </c>
      <c r="O106" s="85" t="n">
        <v>207629.66</v>
      </c>
      <c r="P106" s="162" t="n">
        <v>420742.46</v>
      </c>
      <c r="Q106" s="162" t="n">
        <v>524803.79</v>
      </c>
      <c r="R106" s="162" t="n">
        <v>523303.08</v>
      </c>
      <c r="S106" s="162" t="n">
        <v>526962.28</v>
      </c>
      <c r="T106" s="162" t="n">
        <v>497366.91</v>
      </c>
      <c r="U106" s="46">
        <f>(T106-P106)/P106</f>
        <v/>
      </c>
      <c r="V106" s="57" t="inlineStr">
        <is>
          <t>In folder</t>
        </is>
      </c>
      <c r="W106" s="57" t="n"/>
    </row>
    <row r="107">
      <c r="B107" s="33" t="inlineStr">
        <is>
          <t>Sefton Borough Council</t>
        </is>
      </c>
      <c r="C107" s="68" t="inlineStr">
        <is>
          <t>Metropolitan Borough</t>
        </is>
      </c>
      <c r="D107" s="91" t="b">
        <v>1</v>
      </c>
      <c r="E107" s="114" t="inlineStr">
        <is>
          <t>The Lord Street Service Roads, Southport</t>
        </is>
      </c>
      <c r="F107" s="156" t="n">
        <v>1141</v>
      </c>
      <c r="G107" s="71" t="n">
        <v>35055</v>
      </c>
      <c r="H107" s="83" t="n">
        <v>25733</v>
      </c>
      <c r="I107" s="161" t="n">
        <v>29544</v>
      </c>
      <c r="J107" s="161" t="n">
        <v>33324</v>
      </c>
      <c r="K107" s="161" t="n">
        <v>30894</v>
      </c>
      <c r="L107" s="161" t="n">
        <v>35591</v>
      </c>
      <c r="M107" s="119" t="n">
        <v>27248</v>
      </c>
      <c r="N107" s="42">
        <f>(M107-I107)/I107</f>
        <v/>
      </c>
      <c r="O107" s="85" t="n">
        <v>737180</v>
      </c>
      <c r="P107" s="162" t="n">
        <v>838402</v>
      </c>
      <c r="Q107" s="162" t="n">
        <v>1013634</v>
      </c>
      <c r="R107" s="162" t="n">
        <v>1015810</v>
      </c>
      <c r="S107" s="162" t="n">
        <v>1135289</v>
      </c>
      <c r="T107" s="162" t="n">
        <v>1107567</v>
      </c>
      <c r="U107" s="46">
        <f>(T107-P107)/P107</f>
        <v/>
      </c>
      <c r="V107" s="57" t="inlineStr">
        <is>
          <t>In folder</t>
        </is>
      </c>
      <c r="W107" s="57" t="n"/>
    </row>
    <row r="108">
      <c r="B108" s="33" t="inlineStr">
        <is>
          <t>Tameside Metropolitan Borough Council</t>
        </is>
      </c>
      <c r="C108" s="68" t="inlineStr">
        <is>
          <t>Metropolitan Borough</t>
        </is>
      </c>
      <c r="D108" s="91" t="b">
        <v>1</v>
      </c>
      <c r="E108" s="114" t="inlineStr">
        <is>
          <t>Market Street, Stalybridge.</t>
        </is>
      </c>
      <c r="F108" s="156" t="n">
        <v>1110</v>
      </c>
      <c r="G108" s="71" t="n">
        <v>36391</v>
      </c>
      <c r="H108" s="83" t="n">
        <v>593</v>
      </c>
      <c r="I108" s="161" t="n">
        <v>19723</v>
      </c>
      <c r="J108" s="161" t="n">
        <v>22187</v>
      </c>
      <c r="K108" s="161" t="n">
        <v>25158</v>
      </c>
      <c r="L108" s="161" t="n">
        <v>27833</v>
      </c>
      <c r="M108" s="119" t="n">
        <v>31994</v>
      </c>
      <c r="N108" s="42">
        <f>(M108-I108)/I108</f>
        <v/>
      </c>
      <c r="O108" s="85" t="n">
        <v>350655</v>
      </c>
      <c r="P108" s="162" t="n">
        <v>606071</v>
      </c>
      <c r="Q108" s="162" t="n">
        <v>693964</v>
      </c>
      <c r="R108" s="162" t="n">
        <v>663936</v>
      </c>
      <c r="S108" s="162" t="n">
        <v>892270</v>
      </c>
      <c r="T108" s="162" t="n">
        <v>937461</v>
      </c>
      <c r="U108" s="46">
        <f>(T108-P108)/P108</f>
        <v/>
      </c>
      <c r="V108" s="57" t="inlineStr">
        <is>
          <t>In folder</t>
        </is>
      </c>
      <c r="W108" s="57" t="n"/>
    </row>
    <row r="109">
      <c r="B109" s="33" t="inlineStr">
        <is>
          <t>Bracknell Forest Borough Council</t>
        </is>
      </c>
      <c r="C109" s="58" t="inlineStr">
        <is>
          <t>Unitary Authority</t>
        </is>
      </c>
      <c r="D109" s="91" t="b">
        <v>1</v>
      </c>
      <c r="E109" s="114" t="inlineStr">
        <is>
          <t>The Look Out</t>
        </is>
      </c>
      <c r="F109" s="156" t="n">
        <v>1079</v>
      </c>
      <c r="G109" s="91" t="n">
        <v>29170</v>
      </c>
      <c r="H109" s="83" t="n">
        <v>3312</v>
      </c>
      <c r="I109" s="161" t="n">
        <v>3609</v>
      </c>
      <c r="J109" s="161" t="n">
        <v>4005</v>
      </c>
      <c r="K109" s="161" t="n">
        <v>5838</v>
      </c>
      <c r="L109" s="161" t="n">
        <v>6428</v>
      </c>
      <c r="M109" s="119" t="n">
        <v>6363</v>
      </c>
      <c r="N109" s="42">
        <f>(M109-I109)/I109</f>
        <v/>
      </c>
      <c r="O109" s="85" t="n">
        <v>127248</v>
      </c>
      <c r="P109" s="162" t="n">
        <v>149382</v>
      </c>
      <c r="Q109" s="162" t="n">
        <v>177112</v>
      </c>
      <c r="R109" s="162" t="n">
        <v>244119</v>
      </c>
      <c r="S109" s="162" t="n">
        <v>203001</v>
      </c>
      <c r="T109" s="162" t="n">
        <v>217628</v>
      </c>
      <c r="U109" s="46">
        <f>(T109-P109)/P109</f>
        <v/>
      </c>
      <c r="V109" s="57" t="inlineStr">
        <is>
          <t>In folder</t>
        </is>
      </c>
      <c r="W109" s="57" t="n"/>
    </row>
    <row r="110" ht="15.75" customHeight="1" s="163">
      <c r="B110" s="33" t="inlineStr">
        <is>
          <t>Norfolk County Council</t>
        </is>
      </c>
      <c r="C110" s="60" t="inlineStr">
        <is>
          <t>County Council</t>
        </is>
      </c>
      <c r="D110" s="91" t="b">
        <v>1</v>
      </c>
      <c r="E110" s="114" t="inlineStr">
        <is>
          <t>Colegate, Norwich</t>
        </is>
      </c>
      <c r="F110" s="161" t="n">
        <v>1026</v>
      </c>
      <c r="G110" s="50" t="n">
        <v>35421.54</v>
      </c>
      <c r="H110" s="83" t="n">
        <v>26136</v>
      </c>
      <c r="I110" s="161" t="n">
        <v>37701</v>
      </c>
      <c r="J110" s="161" t="n">
        <v>38999</v>
      </c>
      <c r="K110" s="161" t="n">
        <v>41235</v>
      </c>
      <c r="L110" s="161" t="n">
        <v>37026</v>
      </c>
      <c r="M110" s="119" t="n">
        <v>40617</v>
      </c>
      <c r="N110" s="42">
        <f>(M110-I110)/I110</f>
        <v/>
      </c>
      <c r="O110" s="85" t="n">
        <v>751400.24</v>
      </c>
      <c r="P110" s="162" t="n">
        <v>1079858.37</v>
      </c>
      <c r="Q110" s="162" t="n">
        <v>1179631.06</v>
      </c>
      <c r="R110" s="162" t="n">
        <v>1247200.38</v>
      </c>
      <c r="S110" s="162" t="n">
        <v>1229438.58</v>
      </c>
      <c r="T110" s="162" t="n">
        <v>1335105.14</v>
      </c>
      <c r="U110" s="46">
        <f>(T110-P110)/P110</f>
        <v/>
      </c>
      <c r="V110" s="57" t="inlineStr">
        <is>
          <t>In folder</t>
        </is>
      </c>
      <c r="W110" s="57" t="n"/>
    </row>
    <row r="111">
      <c r="B111" s="33" t="inlineStr">
        <is>
          <t>Isle of Wight Council</t>
        </is>
      </c>
      <c r="C111" s="58" t="inlineStr">
        <is>
          <t>Unitary Authority</t>
        </is>
      </c>
      <c r="D111" s="91" t="b">
        <v>1</v>
      </c>
      <c r="E111" s="114" t="inlineStr">
        <is>
          <t>High Street, Newport</t>
        </is>
      </c>
      <c r="F111" s="161" t="n">
        <v>1020</v>
      </c>
      <c r="G111" s="50" t="n">
        <v>26007</v>
      </c>
      <c r="H111" s="83" t="n">
        <v>13221</v>
      </c>
      <c r="I111" s="161" t="n">
        <v>21592</v>
      </c>
      <c r="J111" s="161" t="n">
        <v>26885</v>
      </c>
      <c r="K111" s="161" t="n">
        <v>26354</v>
      </c>
      <c r="L111" s="161" t="n">
        <v>27611</v>
      </c>
      <c r="M111" s="119" t="n">
        <v>31717</v>
      </c>
      <c r="N111" s="42">
        <f>(M111-I111)/I111</f>
        <v/>
      </c>
      <c r="O111" s="85" t="n">
        <v>409130</v>
      </c>
      <c r="P111" s="162" t="n">
        <v>596691</v>
      </c>
      <c r="Q111" s="162" t="n">
        <v>782635</v>
      </c>
      <c r="R111" s="162" t="n">
        <v>780196</v>
      </c>
      <c r="S111" s="162" t="n">
        <v>832425</v>
      </c>
      <c r="T111" s="162" t="n">
        <v>906106</v>
      </c>
      <c r="U111" s="46">
        <f>(T111-P111)/P111</f>
        <v/>
      </c>
      <c r="V111" s="57" t="inlineStr">
        <is>
          <t>In folder</t>
        </is>
      </c>
      <c r="W111" s="57" t="n"/>
    </row>
    <row r="112">
      <c r="B112" s="33" t="inlineStr">
        <is>
          <t>Wokingham Borough Council</t>
        </is>
      </c>
      <c r="C112" s="58" t="inlineStr">
        <is>
          <t>Unitary Authority</t>
        </is>
      </c>
      <c r="D112" s="91" t="b">
        <v>1</v>
      </c>
      <c r="E112" s="114" t="inlineStr">
        <is>
          <t>Market Place, Wokingham</t>
        </is>
      </c>
      <c r="F112" s="156" t="n">
        <v>967</v>
      </c>
      <c r="G112" s="50" t="n">
        <v>42935</v>
      </c>
      <c r="H112" s="83" t="n">
        <v>14079</v>
      </c>
      <c r="I112" s="161" t="n">
        <v>17843</v>
      </c>
      <c r="J112" s="161" t="n">
        <v>18753</v>
      </c>
      <c r="K112" s="161" t="n">
        <v>33348</v>
      </c>
      <c r="L112" s="161" t="n">
        <v>27100</v>
      </c>
      <c r="M112" s="119" t="n">
        <v>29731</v>
      </c>
      <c r="N112" s="42">
        <f>(M112-I112)/I112</f>
        <v/>
      </c>
      <c r="O112" s="85" t="n">
        <v>358428</v>
      </c>
      <c r="P112" s="162" t="n">
        <v>439752.63</v>
      </c>
      <c r="Q112" s="162" t="n">
        <v>545880.15</v>
      </c>
      <c r="R112" s="162" t="n">
        <v>767079.8100000001</v>
      </c>
      <c r="S112" s="162" t="n">
        <v>826600.33</v>
      </c>
      <c r="T112" s="162" t="n">
        <v>838321.21</v>
      </c>
      <c r="U112" s="46">
        <f>(T112-P112)/P112</f>
        <v/>
      </c>
      <c r="V112" s="57" t="inlineStr">
        <is>
          <t>In folder</t>
        </is>
      </c>
      <c r="W112" s="57" t="n"/>
    </row>
    <row r="113">
      <c r="B113" s="33" t="inlineStr">
        <is>
          <t>Hull City Council</t>
        </is>
      </c>
      <c r="C113" s="34" t="inlineStr">
        <is>
          <t>City Council</t>
        </is>
      </c>
      <c r="D113" s="91" t="b">
        <v>1</v>
      </c>
      <c r="E113" s="114" t="inlineStr">
        <is>
          <t>Paragon Street</t>
        </is>
      </c>
      <c r="F113" s="156" t="n">
        <v>965</v>
      </c>
      <c r="G113" s="50" t="n">
        <v>22920.15</v>
      </c>
      <c r="H113" s="83" t="n">
        <v>11270</v>
      </c>
      <c r="I113" s="161" t="n">
        <v>20833</v>
      </c>
      <c r="J113" s="161" t="n">
        <v>21121</v>
      </c>
      <c r="K113" s="161" t="n">
        <v>20459</v>
      </c>
      <c r="L113" s="161" t="n">
        <v>21745</v>
      </c>
      <c r="M113" s="119" t="n">
        <v>23874</v>
      </c>
      <c r="N113" s="42">
        <f>(M113-I113)/I113</f>
        <v/>
      </c>
      <c r="O113" s="85" t="n">
        <v>309955.12</v>
      </c>
      <c r="P113" s="162" t="n">
        <v>573362.54</v>
      </c>
      <c r="Q113" s="162" t="n">
        <v>562026.74</v>
      </c>
      <c r="R113" s="162" t="n">
        <v>568979.09</v>
      </c>
      <c r="S113" s="162" t="n">
        <v>609310.36</v>
      </c>
      <c r="T113" s="101" t="n">
        <v>607398.27</v>
      </c>
      <c r="U113" s="46">
        <f>(T113-P113)/P113</f>
        <v/>
      </c>
      <c r="V113" s="57" t="inlineStr">
        <is>
          <t>In folder</t>
        </is>
      </c>
      <c r="W113" s="57" t="n"/>
    </row>
    <row r="114">
      <c r="B114" s="33" t="inlineStr">
        <is>
          <t>Dorset Council</t>
        </is>
      </c>
      <c r="C114" s="58" t="inlineStr">
        <is>
          <t>Unitary Authority</t>
        </is>
      </c>
      <c r="D114" s="91" t="b">
        <v>1</v>
      </c>
      <c r="E114" s="114" t="inlineStr">
        <is>
          <t xml:space="preserve">The Esplanade, Weymouth </t>
        </is>
      </c>
      <c r="F114" s="161" t="n">
        <v>955</v>
      </c>
      <c r="G114" s="50" t="n">
        <v>28633.35</v>
      </c>
      <c r="H114" s="102" t="n">
        <v>24183</v>
      </c>
      <c r="I114" s="161" t="n">
        <v>26159</v>
      </c>
      <c r="J114" s="161" t="n">
        <v>20306</v>
      </c>
      <c r="K114" s="161" t="n">
        <v>25286</v>
      </c>
      <c r="L114" s="161" t="n">
        <v>27994</v>
      </c>
      <c r="M114" s="119" t="n">
        <v>32432</v>
      </c>
      <c r="N114" s="42">
        <f>(M114-I114)/I114</f>
        <v/>
      </c>
      <c r="O114" s="85" t="n">
        <v>687670.22</v>
      </c>
      <c r="P114" s="162" t="n">
        <v>762346.35</v>
      </c>
      <c r="Q114" s="162" t="n">
        <v>669357.13</v>
      </c>
      <c r="R114" s="162" t="n">
        <v>780265.54</v>
      </c>
      <c r="S114" s="162" t="n">
        <v>862711.1899999999</v>
      </c>
      <c r="T114" s="162" t="n">
        <v>938451.77</v>
      </c>
      <c r="U114" s="46">
        <f>(T114-P114)/P114</f>
        <v/>
      </c>
      <c r="V114" s="74" t="inlineStr">
        <is>
          <t>In folder</t>
        </is>
      </c>
      <c r="W114" s="57" t="n"/>
    </row>
    <row r="115">
      <c r="B115" s="33" t="inlineStr">
        <is>
          <t>North East Lincolnshire Council</t>
        </is>
      </c>
      <c r="C115" s="58" t="inlineStr">
        <is>
          <t>Unitary Authority</t>
        </is>
      </c>
      <c r="D115" s="91" t="b">
        <v>1</v>
      </c>
      <c r="E115" s="114" t="inlineStr">
        <is>
          <t>West St Mary’s Gate, Grimsby</t>
        </is>
      </c>
      <c r="F115" s="156" t="n">
        <v>908</v>
      </c>
      <c r="G115" s="50" t="n">
        <v>25269.39</v>
      </c>
      <c r="H115" s="83" t="n">
        <v>4855</v>
      </c>
      <c r="I115" s="161" t="n">
        <v>5545</v>
      </c>
      <c r="J115" s="161" t="n">
        <v>6382</v>
      </c>
      <c r="K115" s="161" t="n">
        <v>8880</v>
      </c>
      <c r="L115" s="161" t="n">
        <v>8498</v>
      </c>
      <c r="M115" s="119" t="n">
        <v>9901</v>
      </c>
      <c r="N115" s="42">
        <f>(M115-I115)/I115</f>
        <v/>
      </c>
      <c r="O115" s="85" t="n">
        <v>173908</v>
      </c>
      <c r="P115" s="162" t="n">
        <v>179556</v>
      </c>
      <c r="Q115" s="162" t="n">
        <v>205473</v>
      </c>
      <c r="R115" s="162" t="n">
        <v>266071</v>
      </c>
      <c r="S115" s="162" t="n">
        <v>275117</v>
      </c>
      <c r="T115" s="162" t="n">
        <v>300088</v>
      </c>
      <c r="U115" s="46">
        <f>(T115-P115)/P115</f>
        <v/>
      </c>
      <c r="V115" s="57" t="inlineStr">
        <is>
          <t>In folder</t>
        </is>
      </c>
      <c r="W115" s="57" t="n"/>
    </row>
    <row r="116" ht="16.5" customHeight="1" s="163">
      <c r="B116" s="33" t="inlineStr">
        <is>
          <t>Leicestershire County Council</t>
        </is>
      </c>
      <c r="C116" s="60" t="inlineStr">
        <is>
          <t>County Council</t>
        </is>
      </c>
      <c r="D116" s="91" t="b">
        <v>1</v>
      </c>
      <c r="E116" s="114" t="inlineStr">
        <is>
          <t>The Parade, Oadby</t>
        </is>
      </c>
      <c r="F116" s="156" t="n">
        <v>888</v>
      </c>
      <c r="G116" s="50" t="n">
        <v>30362.5</v>
      </c>
      <c r="H116" s="83" t="n">
        <v>17076</v>
      </c>
      <c r="I116" s="161" t="n">
        <v>24952</v>
      </c>
      <c r="J116" s="161" t="n">
        <v>21570</v>
      </c>
      <c r="K116" s="161" t="n">
        <v>25916</v>
      </c>
      <c r="L116" s="161" t="n">
        <v>25164</v>
      </c>
      <c r="M116" s="119" t="n">
        <v>27010</v>
      </c>
      <c r="N116" s="42">
        <f>(M116-I116)/I116</f>
        <v/>
      </c>
      <c r="O116" s="85" t="n">
        <v>548728</v>
      </c>
      <c r="P116" s="162" t="n">
        <v>836289</v>
      </c>
      <c r="Q116" s="162" t="n">
        <v>798331</v>
      </c>
      <c r="R116" s="162" t="n">
        <v>857017</v>
      </c>
      <c r="S116" s="162" t="n">
        <v>842309</v>
      </c>
      <c r="T116" s="162" t="n">
        <v>902802</v>
      </c>
      <c r="U116" s="46">
        <f>(T116-P116)/P116</f>
        <v/>
      </c>
      <c r="V116" s="57" t="inlineStr">
        <is>
          <t>In folder</t>
        </is>
      </c>
      <c r="W116" s="57" t="n"/>
    </row>
    <row r="117" ht="15" customHeight="1" s="163">
      <c r="B117" s="33" t="inlineStr">
        <is>
          <t>Ceredigion County Council</t>
        </is>
      </c>
      <c r="C117" s="70" t="inlineStr">
        <is>
          <t>Welsh Council</t>
        </is>
      </c>
      <c r="D117" s="91" t="b">
        <v>1</v>
      </c>
      <c r="E117" s="114" t="inlineStr">
        <is>
          <t>Great Darkgate Street, Aberystwyth</t>
        </is>
      </c>
      <c r="F117" s="156" t="n">
        <v>851</v>
      </c>
      <c r="G117" s="50" t="n">
        <v>31070.09</v>
      </c>
      <c r="H117" s="83" t="n">
        <v>1647</v>
      </c>
      <c r="I117" s="161" t="n">
        <v>3872</v>
      </c>
      <c r="J117" s="161" t="n">
        <v>5510</v>
      </c>
      <c r="K117" s="161" t="n">
        <v>8824</v>
      </c>
      <c r="L117" s="161" t="n">
        <v>8581</v>
      </c>
      <c r="M117" s="119" t="n">
        <v>8982</v>
      </c>
      <c r="N117" s="42">
        <f>(M117-I117)/I117</f>
        <v/>
      </c>
      <c r="O117" s="85" t="n">
        <v>91723.32000000001</v>
      </c>
      <c r="P117" s="162" t="n">
        <v>137747.09</v>
      </c>
      <c r="Q117" s="162" t="n">
        <v>190456.66</v>
      </c>
      <c r="R117" s="162" t="n">
        <v>307646.51</v>
      </c>
      <c r="S117" s="162" t="n">
        <v>310663.42</v>
      </c>
      <c r="T117" s="162" t="n">
        <v>319417.04</v>
      </c>
      <c r="U117" s="46">
        <f>(T117-P117)/P117</f>
        <v/>
      </c>
      <c r="V117" s="57" t="inlineStr">
        <is>
          <t>┌─────────────────┬───────────────────────────────────────────────────────────┐
│Contravention │PCNs Issued │
│Descriptions ├─────────┬─────────┬─────────┬─────────┬─────────┬─────────┤
│ │2020-2021│2021-2022│2022-2023│2023-2024│2024-2025│2025-2026│
├─────────────────┼─────────┼─────────┼─────────┼─────────┼─────────┼─────────┤
│01 - Parked in a │625 │1,394 │1,605 │2,184 │1,877 │2,009 │
│restricted street│ │ │ │ │ │ │
│during prescribed│ │ │ │ │ │ │
│hours │ │ │ │ │ │ │
├─────────────────┼─────────┼─────────┼─────────┼─────────┼─────────┼─────────┤
│02 - Parked or │2 │7 │12 │27 │21 │12 │
│loading/unloading│ │ │ │ │ │ │
│in a restricted │ │ │ │ │ │ │
│street where │ │ │ │ │ │ │
│waiting and │ │ │ │ │ │ │
│loading/unloading│ │ │ │ │ │ │
│restrictions are │ │ │ │ │ │ │
│in force │ │ │ │ │ │ │
├─────────────────┼─────────┼─────────┼─────────┼─────────┼─────────┼─────────┤
│16 - Parked in a │2 │6 │11 │32 │8 │82 │
│permit space │ │ │ │ │ │ │
│without │ │ │ │ │ │ │
│displaying a │ │ │ │ │ │ │
│valid permit │ │ │ │ │ │ │
├─────────────────┼─────────┼─────────┼─────────┼─────────┼─────────┼─────────┤
│19 - Parked in a │0 │1 │0 │0 │0 │0 │
│residents or │ │ │ │ │ │ │
│shared use │ │ │ │ │ │ │
│parking place or │ │ │ │ │ │ │
│zone displaying │ │ │ │ │ │ │
│an invalid │ │ │ │ │ │ │
│permit, an │ │ │ │ │ │ │
│invalid voucher │ │ │ │ │ │ │
│or an invalid pay│ │ │ │ │ │ │
│&amp; display ticket │ │ │ │ │ │ │
├─────────────────┼─────────┼─────────┼─────────┼─────────┼─────────┼─────────┤
│21 - Parked in a │0 │0 │0 │0 │0 │1 │
│suspended bay or │ │ │ │ │ │ │
│space or part of │ │ │ │ │ │ │
│bay or space │ │ │ │ │ │ │
├─────────────────┼─────────┼─────────┼─────────┼─────────┼─────────┼─────────┤
│22 - Re-parked in│0 │0 │0 │1 │0 │0 │
│the same parking │ │ │ │ │ │ │
│place or zone │ │ │ │ │ │ │
│within one hour │ │ │ │ │ │ │
│or other │ │ │ │ │ │ │
│specified time of│ │ │ │ │ │ │
│leaving │ │ │ │ │ │ │
├─────────────────┼─────────┼─────────┼─────────┼─────────┼─────────┼─────────┤
│23 - Parked in a │172 │358 │966 │2,066 │2,251 │2,054 │
│parking place or │ │ │ │ │ │ │
│area not │ │ │ │ │ │ │
│designated for │ │ │ │ │ │ │
│that class of │ │ │ │ │ │ │
│vehicle │ │ │ │ │ │ │
├─────────────────┼─────────┼─────────┼─────────┼─────────┼─────────┼─────────┤
│24 - Not parked │10 │6 │3 │14 │21 │40 │
│correctly within │ │ │ │ │ │ │
│the markings of │ │ │ │ │ │ │
│the bay or space │ │ │ │ │ │ │
├─────────────────┼─────────┼─────────┼─────────┼─────────┼─────────┼─────────┤
│25 - Parked in a │17 │39 │28 │72 │104 │125 │
│loading place │ │ │ │ │ │ │
│during restricted│ │ │ │ │ │ │
│hours without │ │ │ │ │ │ │
│loading │ │ │ │ │ │ │
├─────────────────┼─────────┼─────────┼─────────┼─────────┼─────────┼─────────┤
│26 - Vehicle │2 │11 │16 │38 │26 │44 │
│parked more than │ │ │ │ │ │ │
│50cm from the │ │ │ │ │ │ │
│edge of the │ │ │ │ │ │ │
│carriageway and │ │ │ │ │ │ │
│not within a │ │ │ │ │ │ │
│designated │ │ │ │ │ │ │
│parking place (or│ │ │ │ │ │ │
│other specified │ │ │ │ │ │ │
│distance) │ │ │ │ │ │ │
├─────────────────┼─────────┼─────────┼─────────┼─────────┼─────────┼─────────┤
│27 - Parked in a │72 │197 │202 │339 │283 │264 │
│special │ │ │ │ │ │ │
│enforcement area │ │ │ │ │ │ │
│adjacent to a │ │ │ │ │ │ │
│dropped footway │ │ │ │ │ │ │
├─────────────────┼─────────┼─────────┼─────────┼─────────┼─────────┼─────────┤
│30 - Parked for │219 │822 │1,661 │2,187 │1,742 │2,162 │
│longer than │ │ │ │ │ │ │
│permitted │ │ │ │ │ │ │
├─────────────────┼─────────┼─────────┼─────────┼─────────┼─────────┼─────────┤
│35 - Parked in a │0 │1 │0 │0 │0 │0 │
│disc parking │ │ │ │ │ │ │
│place without │ │ │ │ │ │ │
│clearly │ │ │ │ │ │ │
│displaying a │ │ │ │ │ │ │
│valid disc │ │ │ │ │ │ │
├─────────────────┼─────────┼─────────┼─────────┼─────────┼─────────┼─────────┤
│40 - Parked in a │183 │377 │354 │502 │494 │500 │
│designated │ │ │ │ │ │ │
│disabled persons │ │ │ │ │ │ │
│parking place │ │ │ │ │ │ │
│without clearly │ │ │ │ │ │ │
│displaying a │ │ │ │ │ │ │
│valid disabled │ │ │ │ │ │ │
│persons badge in │ │ │ │ │ │ │
│the prescribed │ │ │ │ │ │ │
│manner │ │ │ │ │ │ │
├─────────────────┼─────────┼─────────┼─────────┼─────────┼─────────┼─────────┤
│45 - Stopped on a│5 │11 │13 │25 │46 │26 │
│taxi rank │ │ │ │ │ │ │
├─────────────────┼─────────┼─────────┼─────────┼─────────┼─────────┼─────────┤
│46 - Stopped │0 │0 │4 │0 │0 │0 │
│where prohibited │ │ │ │ │ │ │
│(on a red route │ │ │ │ │ │ │
│or clearway) │ │ │ │ │ │ │
├─────────────────┼─────────┼─────────┼─────────┼─────────┼─────────┼─────────┤
│47 - Stopped on a│8 │21 │36 │64 │57 │28 │
│restricted bus │ │ │ │ │ │ │
│stop or stand │ │ │ │ │ │ │
├─────────────────┼─────────┼─────────┼─────────┼─────────┼─────────┼─────────┤
│48 - Stopped in a│0 │1 │0 │0 │0 │3 │
│restricted area │ │ │ │ │ │ │
│outside a school │ │ │ │ │ │ │
│when prohibited │ │ │ │ │ │ │
├─────────────────┼─────────┼─────────┼─────────┼─────────┼─────────┼─────────┤
│62 – Parked with │0 │0 │0 │0 │0 │1 │
│one or more │ │ │ │ │ │ │
│wheels on or over│ │ │ │ │ │ │
│a footpath or any│ │ │ │ │ │ │
│part of a road │ │ │ │ │ │ │
│other than a │ │ │ │ │ │ │
│carriageway │ │ │ │ │ │ │
├─────────────────┼─────────┼─────────┼─────────┼─────────┼─────────┼─────────┤
│73 - Parked │0 │8 │19 │0 │0 │0 │
│without payment │ │ │ │ │ │ │
│of the parking │ │ │ │ │ │ │
│charge │ │ │ │ │ │ │
├─────────────────┼─────────┼─────────┼─────────┼─────────┼─────────┼─────────┤
│74 - Using a │0 │0 │7 │1 │0 │0 │
│vehicle in a │ │ │ │ │ │ │
│parking place in │ │ │ │ │ │ │
│connection with │ │ │ │ │ │ │
│the sale or │ │ │ │ │ │ │
│offering or │ │ │ │ │ │ │
│exposing for sale│ │ │ │ │ │ │
│of goods when │ │ │ │ │ │ │
│prohibited │ │ │ │ │ │ │
├─────────────────┼─────────┼─────────┼─────────┼─────────┼─────────┼─────────┤
│81 - Parked in a │9 │5 │14 │4 │5 │0 │
│restricted area │ │ │ │ │ │ │
│in a car park │ │ │ │ │ │ │
├─────────────────┼─────────┼─────────┼─────────┼─────────┼─────────┼─────────┤
│82 - Parked after│0 │7 │13 │144 │269 │126 │
│the expiry of │ │ │ │ │ │ │
│paid for time │ │ │ │ │ │ │
├─────────────────┼─────────┼─────────┼─────────┼─────────┼─────────┼─────────┤
│83 - Parked in a │1 │346 │393 │897 │1,012 │1,244 │
│car park without │ │ │ │ │ │ │
│clearly │ │ │ │ │ │ │
│displaying a │ │ │ │ │ │ │
│valid pay and │ │ │ │ │ │ │
│display ticket or│ │ │ │ │ │ │
│voucher or │ │ │ │ │ │ │
│parking clock │ │ │ │ │ │ │
├─────────────────┼─────────┼─────────┼─────────┼─────────┼─────────┼─────────┤
│85 - Parked in a │0 │6 │1 │2 │3 │3 │
│permit bay │ │ │ │ │ │ │
│without clearly │ │ │ │ │ │ │
│displaying a │ │ │ │ │ │ │
│valid permit │ │ │ │ │ │ │
├─────────────────┼─────────┼─────────┼─────────┼─────────┼─────────┼─────────┤
│86 - Parked │247 │153 │77 │98 │201 │120 │
│beyond the bay │ │ │ │ │ │ │
│markings │ │ │ │ │ │ │
├─────────────────┼─────────┼─────────┼─────────┼─────────┼─────────┼─────────┤
│87 - Parked in a │33 │15 │32 │29 │46 │55 │
│designated │ │ │ │ │ │ │
│disabled persons │ │ │ │ │ │ │
│parking space │ │ │ │ │ │ │
│without │ │ │ │ │ │ │
│displaying a │ │ │ │ │ │ │
│valid disabled │ │ │ │ │ │ │
│persons badge in │ │ │ │ │ │ │
│the prescribed │ │ │ │ │ │ │
│manner │ │ │ │ │ │ │
├─────────────────┼─────────┼─────────┼─────────┼─────────┼─────────┼─────────┤
│91 - Parked in a │20 │75 │23 │57 │70 │49 │
│car park or area │ │ │ │ │ │ │
│not designated │ │ │ │ │ │ │
│for that class of│ │ │ │ │ │ │
│vehicle │ │ │ │ │ │ │
├─────────────────┼─────────┼─────────┼─────────┼─────────┼─────────┼─────────┤
│95 - Parked in a │16 │0 │0 │3 │1 │0 │
│parking place for│ │ │ │ │ │ │
│a purpose other │ │ │ │ │ │ │
│than the │ │ │ │ │ │ │
│designated │ │ │ │ │ │ │
│purpose for the │ │ │ │ │ │ │
│parking place │ │ │ │ │ │ │
├─────────────────┼─────────┼─────────┼─────────┼─────────┼─────────┼─────────┤
│99 - Stopped on a│4 │5 │20 │38 │44 │34 │
│pedestrian │ │ │ │ │ │ │
│crossing or │ │ │ │ │ │ │
│crossing area │ │ │ │ │ │ │
│marked by zigzags│ │ │ │ │ │ │
├─────────────────┼─────────┼─────────┼─────────┼─────────┼─────────┼─────────┤
│Total │1,647 │3,872 │5,510 │8,824 │8,581 │8,982 │
└─────────────────┴─────────┴─────────┴─────────┴─────────┴─────────┴─────────┘</t>
        </is>
      </c>
      <c r="W117" s="57" t="n"/>
    </row>
    <row r="118">
      <c r="B118" s="33" t="inlineStr">
        <is>
          <t>Denbighshire County Council</t>
        </is>
      </c>
      <c r="C118" s="70" t="inlineStr">
        <is>
          <t>Welsh Council</t>
        </is>
      </c>
      <c r="D118" s="91" t="b">
        <v>1</v>
      </c>
      <c r="E118" s="114" t="inlineStr">
        <is>
          <t xml:space="preserve">Queen Street, Rhyl </t>
        </is>
      </c>
      <c r="F118" s="156" t="n">
        <v>844</v>
      </c>
      <c r="G118" s="50" t="n">
        <v>27260.7</v>
      </c>
      <c r="H118" s="83" t="n">
        <v>3109</v>
      </c>
      <c r="I118" s="161" t="n">
        <v>5279</v>
      </c>
      <c r="J118" s="161" t="n">
        <v>6804</v>
      </c>
      <c r="K118" s="161" t="n">
        <v>7262</v>
      </c>
      <c r="L118" s="161" t="n">
        <v>7380</v>
      </c>
      <c r="M118" s="119" t="n">
        <v>7866</v>
      </c>
      <c r="N118" s="42">
        <f>(M118-I118)/I118</f>
        <v/>
      </c>
      <c r="O118" s="85" t="n">
        <v>106634.56</v>
      </c>
      <c r="P118" s="162" t="n">
        <v>166474.71</v>
      </c>
      <c r="Q118" s="162" t="n">
        <v>210239.91</v>
      </c>
      <c r="R118" s="162" t="n">
        <v>233037.73</v>
      </c>
      <c r="S118" s="162" t="n">
        <v>243586.4</v>
      </c>
      <c r="T118" s="162" t="n">
        <v>243586.4</v>
      </c>
      <c r="U118" s="46">
        <f>(T118-P118)/P118</f>
        <v/>
      </c>
      <c r="V118" s="57" t="n"/>
      <c r="W118" s="57" t="n"/>
    </row>
    <row r="119">
      <c r="B119" s="33" t="inlineStr">
        <is>
          <t>Pembrokeshire County Council</t>
        </is>
      </c>
      <c r="C119" s="70" t="inlineStr">
        <is>
          <t>Welsh Council</t>
        </is>
      </c>
      <c r="D119" s="91" t="b">
        <v>1</v>
      </c>
      <c r="E119" s="114" t="inlineStr">
        <is>
          <t>The Esplanade</t>
        </is>
      </c>
      <c r="F119" s="156" t="n">
        <v>808</v>
      </c>
      <c r="G119" s="50" t="n">
        <v>28584.16</v>
      </c>
      <c r="H119" s="83" t="n">
        <v>6080</v>
      </c>
      <c r="I119" s="161" t="n">
        <v>10704</v>
      </c>
      <c r="J119" s="161" t="n">
        <v>16738</v>
      </c>
      <c r="K119" s="161" t="n">
        <v>19047</v>
      </c>
      <c r="L119" s="161" t="n">
        <v>18155</v>
      </c>
      <c r="M119" s="119" t="n">
        <v>16944</v>
      </c>
      <c r="N119" s="42">
        <f>(M119-I119)/I119</f>
        <v/>
      </c>
      <c r="O119" s="85" t="n">
        <v>210016.48</v>
      </c>
      <c r="P119" s="162" t="n">
        <v>337605.41</v>
      </c>
      <c r="Q119" s="162" t="n">
        <v>513517.77</v>
      </c>
      <c r="R119" s="162" t="n">
        <v>617522.8199999999</v>
      </c>
      <c r="S119" s="162" t="n">
        <v>595967.51</v>
      </c>
      <c r="T119" s="162" t="n">
        <v>585997.25</v>
      </c>
      <c r="U119" s="46">
        <f>(T119-P119)/P119</f>
        <v/>
      </c>
      <c r="V119" s="57" t="inlineStr">
        <is>
          <t>In folder</t>
        </is>
      </c>
      <c r="W119" s="57" t="n"/>
    </row>
    <row r="120" ht="16.5" customHeight="1" s="163">
      <c r="B120" s="33" t="inlineStr">
        <is>
          <t>Merthyr Tydfil County Borough Council</t>
        </is>
      </c>
      <c r="C120" s="70" t="inlineStr">
        <is>
          <t>Welsh Council</t>
        </is>
      </c>
      <c r="D120" s="91" t="b">
        <v>1</v>
      </c>
      <c r="E120" s="114" t="inlineStr">
        <is>
          <t>High Street D Merthyr Tydfil</t>
        </is>
      </c>
      <c r="F120" s="156" t="n">
        <v>779</v>
      </c>
      <c r="G120" s="103" t="inlineStr">
        <is>
          <t>Doesnt report on</t>
        </is>
      </c>
      <c r="H120" s="83" t="n">
        <v>710</v>
      </c>
      <c r="I120" s="161" t="n">
        <v>3329</v>
      </c>
      <c r="J120" s="161" t="n">
        <v>7644</v>
      </c>
      <c r="K120" s="161" t="n">
        <v>4160</v>
      </c>
      <c r="L120" s="161" t="n">
        <v>6531</v>
      </c>
      <c r="M120" s="119" t="n">
        <v>6216</v>
      </c>
      <c r="N120" s="42">
        <f>(M120-I120)/I120</f>
        <v/>
      </c>
      <c r="O120" s="67" t="inlineStr">
        <is>
          <t>Doesnt report on</t>
        </is>
      </c>
      <c r="P120" s="55" t="inlineStr">
        <is>
          <t>Doesnt report on</t>
        </is>
      </c>
      <c r="Q120" s="55" t="inlineStr">
        <is>
          <t>Doesnt report on</t>
        </is>
      </c>
      <c r="R120" s="55" t="inlineStr">
        <is>
          <t>Doesnt report on</t>
        </is>
      </c>
      <c r="S120" s="55" t="inlineStr">
        <is>
          <t>Doesnt report on</t>
        </is>
      </c>
      <c r="T120" s="55" t="inlineStr">
        <is>
          <t>Doesnt report on</t>
        </is>
      </c>
      <c r="U120" s="46" t="n"/>
      <c r="V120" s="57" t="inlineStr">
        <is>
          <t>Contravention 2020/2021 2021/2022 2022/2023 2023/2024 2024/2025 2025/2026
01 Waiting
Prohibited 219 785 467 459 415 403
02 Loading
Restricted 113 289 351 126 264 115
02J Loading
Restricted 0 18 3278 1653 2849 2733
11 Parked
Without
Payment 0 2 0 1 0 0
12 No Resident
Permit 0 143 287 203 359 354
12 No
Residents
Permit 128 193 0 0 0 0
14 Electric
Vehicles 0 2 0 1 7 0
16 No Permit 0 0 1 0 2 7
19 Invalid
Permit 0 7 2 3 2 2
22 No Return 0 2 5 3 11 6
23 Prohibited
veh class 38 132 115 62 126 69
24 Out Of
Marked Bay 0 0 1 0 0 0
25 Loading
Area 3 24 43 33 7 23
26 Double
Parked 0 1 1 7 0 6
27 Dropped
Footway 9 47 23 13 14 14
30 Overstay 80 186 223 130 214 187
40 No/Invalid
Blue Badge 16 31 19 11 13 6
45 Taxi Rank 9 13 9 9 14 3
45J Taxi Rank 0 0 66 58 151 164
46 Clearway 4 10 3 1 0 3
46J Clearway 0 1 124 48 53 142
47 Bus Stop
Clearway 14 35 8 7 0 2
47J Bus
Stop/Stand 0 72 906 308 422 399
48 Outside
School 0 5 4 1 4 0
48J Restricted
Area 0 5 95 35 127 115
71 Electric
Vehicle 0 0 1 21 29 41
73 No Payment 0 0 0 0 329 704
80 Exceeded
Max Stay 1 30 29 8 15 45
81 Parked
Restricted
Area 3 0 0 3 17 7
82 Ticket
Expired 0 81 24 12 18 13
83 No Valid
P&amp;D Ticket 0 781 527 445 318 102
85 No Valid
Permit 3 123 186 120 148 154
86 Out Of
Marked Bay 12 85 81 40 48 37
87 No/Invalid 
Blue Badge 30 130 140 91 104 37
91 Prohibited
Class 0 0 0 0 0 1
99 Pedestrian
Crossing 28 46 20 7 15 6
99J Pedestrian
Crossings 0 50 605 241 436 316
710 3329 7644 4160 6531 6216</t>
        </is>
      </c>
      <c r="W120" s="57" t="n"/>
    </row>
    <row r="121">
      <c r="B121" s="33" t="inlineStr">
        <is>
          <t>Staffordshire County Council</t>
        </is>
      </c>
      <c r="C121" s="60" t="inlineStr">
        <is>
          <t>County Council</t>
        </is>
      </c>
      <c r="D121" s="91" t="b">
        <v>1</v>
      </c>
      <c r="E121" s="114" t="inlineStr">
        <is>
          <t>Roach Road, Upper Hulme</t>
        </is>
      </c>
      <c r="F121" s="156" t="n">
        <v>774</v>
      </c>
      <c r="G121" s="91" t="n">
        <v>28276.05</v>
      </c>
      <c r="H121" s="83" t="n">
        <v>3912</v>
      </c>
      <c r="I121" s="161" t="n">
        <v>24818</v>
      </c>
      <c r="J121" s="161" t="n">
        <v>28104</v>
      </c>
      <c r="K121" s="161" t="n">
        <v>29686</v>
      </c>
      <c r="L121" s="161" t="n">
        <v>24602</v>
      </c>
      <c r="M121" s="119" t="n">
        <v>31280</v>
      </c>
      <c r="N121" s="42">
        <f>(M121-I121)/I121</f>
        <v/>
      </c>
      <c r="O121" s="85" t="n">
        <v>122366.87</v>
      </c>
      <c r="P121" s="162" t="n">
        <v>1634190.81</v>
      </c>
      <c r="Q121" s="162" t="n">
        <v>940112.4399999999</v>
      </c>
      <c r="R121" s="162" t="n">
        <v>895022.24</v>
      </c>
      <c r="S121" s="162" t="n">
        <v>742811.48</v>
      </c>
      <c r="T121" s="162" t="n">
        <v>874993.08</v>
      </c>
      <c r="U121" s="46">
        <f>(T121-P121)/P121</f>
        <v/>
      </c>
      <c r="V121" s="74" t="inlineStr">
        <is>
          <t>In folder</t>
        </is>
      </c>
      <c r="W121" s="57" t="n"/>
    </row>
    <row r="122">
      <c r="B122" s="33" t="inlineStr">
        <is>
          <t>St Helens Metropolitan Borough Council</t>
        </is>
      </c>
      <c r="C122" s="68" t="inlineStr">
        <is>
          <t>Metropolitan Borough</t>
        </is>
      </c>
      <c r="D122" s="91" t="b">
        <v>1</v>
      </c>
      <c r="E122" s="114" t="inlineStr">
        <is>
          <t>Claughton Street</t>
        </is>
      </c>
      <c r="F122" s="156" t="n">
        <v>754</v>
      </c>
      <c r="G122" s="71" t="n">
        <v>24935</v>
      </c>
      <c r="H122" s="83" t="n">
        <v>5090</v>
      </c>
      <c r="I122" s="161" t="n">
        <v>5415</v>
      </c>
      <c r="J122" s="161" t="n">
        <v>4330</v>
      </c>
      <c r="K122" s="161" t="n">
        <v>6017</v>
      </c>
      <c r="L122" s="161" t="n">
        <v>6784</v>
      </c>
      <c r="M122" s="119" t="n">
        <v>10134</v>
      </c>
      <c r="N122" s="42">
        <f>(M122-I122)/I122</f>
        <v/>
      </c>
      <c r="O122" s="85" t="n">
        <v>166661.19</v>
      </c>
      <c r="P122" s="162" t="n">
        <v>162950.53</v>
      </c>
      <c r="Q122" s="162" t="n">
        <v>149928.77</v>
      </c>
      <c r="R122" s="162" t="n">
        <v>183906.99</v>
      </c>
      <c r="S122" s="162" t="n">
        <v>219886.45</v>
      </c>
      <c r="T122" s="162" t="n">
        <v>319517.08</v>
      </c>
      <c r="U122" s="46">
        <f>(T122-P122)/P122</f>
        <v/>
      </c>
      <c r="V122" s="57" t="inlineStr">
        <is>
          <t>In folder</t>
        </is>
      </c>
      <c r="W122" s="57" t="n"/>
    </row>
    <row r="123">
      <c r="B123" s="33" t="inlineStr">
        <is>
          <t>Wirral Metropolitan Borough Council</t>
        </is>
      </c>
      <c r="C123" s="68" t="inlineStr">
        <is>
          <t>Metropolitan Borough</t>
        </is>
      </c>
      <c r="D123" s="91" t="b">
        <v>1</v>
      </c>
      <c r="E123" s="114" t="inlineStr">
        <is>
          <t>Marine Promenade</t>
        </is>
      </c>
      <c r="F123" s="156" t="n">
        <v>712</v>
      </c>
      <c r="G123" s="71" t="n">
        <v>20398</v>
      </c>
      <c r="H123" s="83" t="n">
        <v>11619</v>
      </c>
      <c r="I123" s="161" t="n">
        <v>16841</v>
      </c>
      <c r="J123" s="161" t="n">
        <v>15602</v>
      </c>
      <c r="K123" s="161" t="n">
        <v>16695</v>
      </c>
      <c r="L123" s="161" t="n">
        <v>18730</v>
      </c>
      <c r="M123" s="119" t="n">
        <v>21277</v>
      </c>
      <c r="N123" s="42">
        <f>(M123-I123)/I123</f>
        <v/>
      </c>
      <c r="O123" s="85" t="n">
        <v>318300</v>
      </c>
      <c r="P123" s="162" t="n">
        <v>434070</v>
      </c>
      <c r="Q123" s="162" t="n">
        <v>427117</v>
      </c>
      <c r="R123" s="162" t="n">
        <v>506485</v>
      </c>
      <c r="S123" s="162" t="n">
        <v>557553</v>
      </c>
      <c r="T123" s="162" t="n">
        <v>662292</v>
      </c>
      <c r="U123" s="46">
        <f>(T123-P123)/P123</f>
        <v/>
      </c>
      <c r="V123" s="57" t="inlineStr">
        <is>
          <t>In folder</t>
        </is>
      </c>
      <c r="W123" s="57" t="inlineStr">
        <is>
          <t>Requesting missed information</t>
        </is>
      </c>
    </row>
    <row r="124">
      <c r="B124" s="33" t="inlineStr">
        <is>
          <t>Rochdale Metropolitan Borough Council</t>
        </is>
      </c>
      <c r="C124" s="68" t="inlineStr">
        <is>
          <t>Metropolitan Borough</t>
        </is>
      </c>
      <c r="D124" s="91" t="b">
        <v>1</v>
      </c>
      <c r="E124" s="114" t="inlineStr">
        <is>
          <t>Newgate</t>
        </is>
      </c>
      <c r="F124" s="156" t="n">
        <v>707</v>
      </c>
      <c r="G124" s="71" t="n">
        <v>22895</v>
      </c>
      <c r="H124" s="83" t="n">
        <v>18724</v>
      </c>
      <c r="I124" s="161" t="n">
        <v>28390</v>
      </c>
      <c r="J124" s="161" t="n">
        <v>29772</v>
      </c>
      <c r="K124" s="161" t="n">
        <v>29456</v>
      </c>
      <c r="L124" s="161" t="n">
        <v>29780</v>
      </c>
      <c r="M124" s="119" t="n">
        <v>31408</v>
      </c>
      <c r="N124" s="42">
        <f>(M124-I124)/I124</f>
        <v/>
      </c>
      <c r="O124" s="85" t="n">
        <v>611000</v>
      </c>
      <c r="P124" s="162" t="n">
        <v>852000</v>
      </c>
      <c r="Q124" s="162" t="n">
        <v>966000</v>
      </c>
      <c r="R124" s="162" t="n">
        <v>932000</v>
      </c>
      <c r="S124" s="162" t="n">
        <v>973000</v>
      </c>
      <c r="T124" s="162" t="n">
        <v>999500</v>
      </c>
      <c r="U124" s="46">
        <f>(T124-P124)/P124</f>
        <v/>
      </c>
      <c r="V124" s="57" t="inlineStr">
        <is>
          <t>In folder</t>
        </is>
      </c>
      <c r="W124" s="57" t="n"/>
    </row>
    <row r="125" ht="17.25" customHeight="1" s="163">
      <c r="B125" s="33" t="inlineStr">
        <is>
          <t>Bridgend County Borough Council</t>
        </is>
      </c>
      <c r="C125" s="70" t="inlineStr">
        <is>
          <t>Welsh Council</t>
        </is>
      </c>
      <c r="D125" s="91" t="b">
        <v>1</v>
      </c>
      <c r="E125" s="114" t="inlineStr">
        <is>
          <t>Eastern Promenade, Porthcawl</t>
        </is>
      </c>
      <c r="F125" s="156" t="n">
        <v>693</v>
      </c>
      <c r="G125" s="50" t="n">
        <v>25156.05</v>
      </c>
      <c r="H125" s="83" t="n">
        <v>1890</v>
      </c>
      <c r="I125" s="161" t="n">
        <v>5017</v>
      </c>
      <c r="J125" s="161" t="n">
        <v>5196</v>
      </c>
      <c r="K125" s="161" t="n">
        <v>9651</v>
      </c>
      <c r="L125" s="161" t="n">
        <v>14763</v>
      </c>
      <c r="M125" s="119" t="n">
        <v>11548</v>
      </c>
      <c r="N125" s="42">
        <f>(M125-I125)/I125</f>
        <v/>
      </c>
      <c r="O125" s="85" t="n">
        <v>65987.53</v>
      </c>
      <c r="P125" s="162" t="n">
        <v>174088.19</v>
      </c>
      <c r="Q125" s="162" t="n">
        <v>184828.46</v>
      </c>
      <c r="R125" s="162" t="n">
        <v>347697.92</v>
      </c>
      <c r="S125" s="162" t="n">
        <v>505433.33</v>
      </c>
      <c r="T125" s="162" t="n">
        <v>384523.16</v>
      </c>
      <c r="U125" s="46">
        <f>(T125-P125)/P125</f>
        <v/>
      </c>
      <c r="V125" s="57" t="inlineStr">
        <is>
          <t>In folder</t>
        </is>
      </c>
      <c r="W125" s="57" t="n"/>
    </row>
    <row r="126" ht="15.75" customHeight="1" s="163">
      <c r="B126" s="33" t="inlineStr">
        <is>
          <t>Conwy County Borough Council</t>
        </is>
      </c>
      <c r="C126" s="70" t="inlineStr">
        <is>
          <t>Welsh Council</t>
        </is>
      </c>
      <c r="D126" s="91" t="b">
        <v>1</v>
      </c>
      <c r="E126" s="114" t="inlineStr">
        <is>
          <t>Mostyn Street, Llandudno</t>
        </is>
      </c>
      <c r="F126" s="156" t="n">
        <v>656</v>
      </c>
      <c r="G126" s="50" t="n">
        <v>40746.43</v>
      </c>
      <c r="H126" s="83" t="n">
        <v>4091</v>
      </c>
      <c r="I126" s="161" t="n">
        <v>6224</v>
      </c>
      <c r="J126" s="161" t="n">
        <v>10125</v>
      </c>
      <c r="K126" s="161" t="n">
        <v>11460</v>
      </c>
      <c r="L126" s="161" t="n">
        <v>16093</v>
      </c>
      <c r="M126" s="119" t="n">
        <v>15060</v>
      </c>
      <c r="N126" s="42">
        <f>(M126-I126)/I126</f>
        <v/>
      </c>
      <c r="O126" s="85" t="n">
        <v>118330</v>
      </c>
      <c r="P126" s="162" t="n">
        <v>179570</v>
      </c>
      <c r="Q126" s="162" t="n">
        <v>294719</v>
      </c>
      <c r="R126" s="162" t="n">
        <v>330770</v>
      </c>
      <c r="S126" s="162" t="n">
        <v>500112</v>
      </c>
      <c r="T126" s="162" t="n">
        <v>444583</v>
      </c>
      <c r="U126" s="46">
        <f>(T126-P126)/P126</f>
        <v/>
      </c>
      <c r="V126" s="57" t="inlineStr">
        <is>
          <t>Contravention Code Contravention Total PCNs
30 Parked for longer than permitted 1824
Parked in a restricted street during
1 prescribed hours 901
Parked in a loading place during restricted
25 hours without loading 249
Parked in a designated disabled persons
parking place without clearly displaying a
valid disabled persons badge in the
40 prescribed manner 172
47 Stopped on a restricted bus stop or stand 150
Parked in a car park without clearly
displaying a valid pay and display ticket
83 or voucher or parking clock 150
Parked or loading/unloading in a restricted
street where waiting and loading/unloading
2 restrictions are in force 108
Not parked correctly within the markings of
24 the bay or space. 80
Parked in a permit space without displaying
16 a valid permit 64
Stopped on a pedestrian crossing or
99 crossing area marked by zigzags 60
Parked without clearly displaying a valid
6 pay &amp; display ticket or voucher 56
45 Parked on a taxi rank 54
86 Parked beyond the bay markings 34
Parked in a designated disabled persons
parking space without displaying a valid
disabled persons badge in the prescribed
87 manner 32
Parked in a special enforcement area
adjacent to a footway, cycle track or verge
lowered to meet the level of the
27 carriageway 30
Parked in a parking place or area not
23 designated for that class of vehicle 24
Parked for longer than the maximum period
80 permitted 24
82 Parked after the expiry of paid for time 20
Parked in a special enforcement area more
than 50cm or other specified distance from
the edge of the carriageway and not within
26 a designated parking place 14
Re-parked in the same parking place or zone
within one hour or other specified time of
22 leaving 13
Parked in a car park or area not designated
91 for that class of vehicle 6
Stopped in a restricted area outside a
school, a hospital or a fire, police or
48 ambulance station when prohibited 5
Parked wholly or partly on a cycle track or
49 lane 5
Re-Parked in the same car park within the
90 prescribed time period 4
Parked in a permit bay without clearly
85 displaying a valid permit 4
Parked in a parking place for a purpose
other than the designated purpose for the
95 parking place 3
5 Parked after the expiry of paid for time 2
Using a vehicle in a parking place in
connection with the sale or offering or
74 exposing for sale of goods when prohibited 2
Parked in a suspended bay or space or part
21 of bay or space 1
2021/22:
Contravention Code Contravention Total PCNs
Parked for longer
30 than permitted 1866
Parked in a car park
without clearly
displaying a valid
pay and display
ticket or voucher or
83 parking clock 1234
Parked in a
restricted street
during prescribed
1 hours 1150
Parked without
clearly displaying a
valid pay &amp; display
6 ticket or voucher 340
Parked in a loading
place during
restricted hours
25 without loading 244
Parked after the
expiry of paid for
82 time 215
Parked in a
designated disabled
persons parking place
without clearly
displaying a valid
disabled persons
badge in the
40 prescribed manner 176
Parked in a
designated disabled
persons parking space
without displaying a
valid disabled
persons badge in the
87 prescribed manner 127
Parked or
loading/unloading in
a restricted street
where waiting and
loading/unloading
restrictions are in
2 force 112
Not parked correctly
within the markings
24 of the bay or space. 107
Stopped on a
restricted bus stop
47 or stand 101
45 Parked on a taxi rank 100
Parked beyond the bay
86 markings 94
Parked in a permit
space without
displaying a valid
16 permit 57
Parked in a special
enforcement area
adjacent to a
footway, cycle track
or verge lowered to
meet the level of the
27 carriageway 57
Stopped on a
pedestrian crossing
or crossing area
99 marked by zigzags 51
Parked in a parking
place for a purpose
other than the
designated purpose
95 for the parking place 48
Parked for longer
than the maximum
80 period permitted 36
Parked in a car park
or area not
designated for that
91 class of vehicle 35
Parked in a parking
place or area not
designated for that
23 class of vehicle 28
Stopped in a
restricted area
outside a school, a
hospital or a fire,
police or ambulance
station when
48 prohibited 14
Parked in a special
enforcement area more
than 50cm or other
specified distance
from the edge of the
carriageway and not
within a designated
26 parking place 10
Parked after the
expiry of paid for
5 time 6
Using a vehicle in a
parking place in
connection with the
sale or offering or
exposing for sale of
74 goods when prohibited 5
A commercial vehicle
parked in a
restricted street in
contravention of the
55 Overnight Waiting Ban 2
Parked in a loading
area during
restricted hours
without reasonable
70 excuse 2
Parked in a loading
gap marked by a
20 yellow line 2
Re-parked in the same
parking place or zone
within one hour or
other specified time
22 of leaving 1
Parked in a residents
or shared use parking
place or zone without
clearly displaying
either a permit or
voucher or pay and
display ticket issued
12 for that place 1
Parked in a permit
bay without clearly
displaying a valid
85 permit 1
Parked with
additional payment
made to extend the
stay beyond time
84 first purchased 1
WARNING - Parked in a
special enforcement
area adjacent to a
footway, cycle track
or verge lowered to
meet the level of the
W27 carriageway 1
2022/23:
           Total
Contravention Code Contravention PCNs
30 Parked for longer than permitted 2770
Parked in a car park without clearly
displaying a valid pay and display
83 ticket or voucher or parking clock 1792
Parked in a restricted street during
1 prescribed hours 1711
Parked in a loading place during
25 restricted hours without loading 545
Parked without clearly displaying a
6 valid pay &amp; display ticket or voucher 465
Stopped where prohibited (on a red
46 route or clearway) 453
Parked in a designated disabled
persons parking place without clearly
displaying a valid disabled persons
40 badge in the prescribed manner 374
Parked after the expiry of paid for
82 time 345
Parked or loading/unloading in a
restricted street where waiting and
loading/unloading restrictions are in
2 force 232
Stopped on a restricted bus stop or
47 stand 228
86 Parked beyond the bay markings 170
Parked in a designated disabled
persons parking space without
displaying a valid disabled persons
87 badge in the prescribed manner 170
Not parked correctly within the
24 markings of the bay or space. 165
45 Parked on a taxi rank 146
Stopped on a pedestrian crossing or
99 crossing area marked by zigzags 107
Parked in a parking place for a
purpose other than the designated
95 purpose for the parking place 101
Parked in a permit space without
16 displaying a valid permit 92
Parked for longer than the maximum
80 period permitted 60
Parked in a special enforcement area
adjacent to a footway, cycle track or
verge lowered to meet the level of the
27 carriageway 56
Parked in a parking place or area not
23 designated for that class of vehicle 45
Parked in a car park or area not
91 designated for that class of vehicle 34
Stopped in a restricted area outside a
school, a hospital or a fire, police
48 or ambulance station when prohibited 13
Parked after the expiry of paid for
5 time 13
Parked in a special enforcement area
more than 50cm or other specified
distance from the edge of the
carriageway and not within a
26 designated parking place 10
Parked wholly or partly on a cycle
49 track or lane 9
Parked in a permit bay without clearly
85 displaying a valid permit 5
Re-parked in the same parking place or
zone within one hour or other
22 specified time of leaving 3
Re-Parked in the same car park within
90 the prescribed time period 3
Using a vehicle in a parking place in
connection with the sale or offering
or exposing for sale of goods when
74 prohibited 3
Parked in a residents or shared use
parking place or zone without clearly
displaying either a permit or voucher
or pay and display ticket issued for
12 that place 2
Parked in a restricted area in a car
81 park 1
A commercial vehicle parked in a
restricted street in contravention of
55 the Overnight Waiting Ban 1
Parked in a loading area during
restricted hours without reasonable
70 excuse 1
2023/24:
     Total
Contravention Code Contravention PCNs
Parked for longer than
30 permitted 2773
Parked in a restricted street
1 during prescribed hours 2353
Parked in a car park without
clearly displaying a valid
pay and display ticket or
83 voucher or parking clock 2233
Parked in a loading place
during restricted hours
25 without loading 510
Parked in a designated
disabled persons parking
place without clearly
displaying a valid disabled
persons badge in the
40 prescribed manner 501
Parked after the expiry of
82 paid for time 398
Parked or loading/unloading
in a restricted street where
waiting and loading/unloading
2 restrictions are in force 321
Not parked correctly within
the markings of the bay or
24 space. 310
Parked without clearly
displaying a valid pay &amp;
6 display ticket or voucher 310
Parked beyond the bay
86 markings 293
Parked in a permit space
without displaying a valid
16 permit 232
Parked in a designated
disabled persons parking
space without displaying a
valid disabled persons badge
87 in the prescribed manner 227
45 Parked on a taxi rank 203
Stopped on a restricted bus
47 stop or stand 186
Parked in a parking place for
a purpose other than the
designated purpose for the
95 parking place 117
Parked for longer than the
80 maximum period permitted 95
Stopped on a pedestrian
crossing or crossing area
99 marked by zigzags 88
Parked in a special
enforcement area adjacent to
a footway, cycle track or
verge lowered to meet the
27 level of the carriageway 86
Parked in a parking place or
area not designated for that
23 class of vehicle 74
Parked in a car park or area
not designated for that class
91 of vehicle 43
Stopped in a restricted area
outside a school, a hospital
or a fire, police or
ambulance station when
48 prohibited 20
Parked in a special
enforcement area more than
50cm or other specified
distance from the edge of the
carriageway and not within a
26 designated parking place 18
Re-Parked in the same car
park within the prescribed
90 time period 14
Parked in a restricted area
81 in a car park 13
Parked after the expiry of
5 paid for time 10
Stopped where prohibited (on
46 a red route or clearway) 9
Parked in a permit bay
without clearly displaying a
85 valid permit 7
Using a vehicle in a parking
place in connection with the
sale or offering or exposing
for sale of goods when
74 prohibited 5
Re-parked in the same parking
place or zone within one hour
or other specified time of
22 leaving 5
Parked in a special
enforcement area on part of
the carriageway raised to
meet the level of a footway,
28 cycle track or verge 3
Parked in a loading area
during restricted hours
70 without reasonable excuse 1
92 Parked causing an obstruction 1
WARNING - Parked in a
                                  restricted street during
W01 prescribed hours 1
2024/25:
Contravention                    
Code Contravention    Total PCNs
Parked in a restricted street during
1 prescribed hours 2033
30 Parked for longer than permitted 1816
Parked in a car park without clearly
displaying a valid pay &amp; display ticket
83 or voucher or parking clock. 1234
30 Parked for longer than permitted. 1014
Parked in a restricted street during
1 prescribed hours. 966
Parked in a car park without clearly
displaying a valid pay and display
83 ticket or voucher or parking clock 908
Parked without payment of the parking
73 charge 704
Parked in a loading place during
25 restricted hours without loading 570
Parked without clearly displaying a
6 valid pay &amp; display ticket or voucher. 363
82 Parked after the expiry of paid for time 308
Parked in a designated disabled persons
parking place without clearly displaying
a valid disabled persons badge in the
40 prescribed manner 268
Not parked correctly within the markings
24 of the bay or space. 267
Parked or loading/unloading in a
restricted street where waiting and
loading/unloading restrictions are in
2 force 259
Parked in a loading place or bay during
25 restricted hours without loading. 254
86 Parked beyond the bay markings 253
Parked without payment of the parking
73 charge. 243
Parked in a designated disabled persons
parking space without displaying a valid
disabled persons badge in the prescribed
87 manner 198
Parked after the expiry of paid for
82 time. 198
Parked without payment of the parking
11 charge 188
Parked without clearly displaying a
6 valid pay &amp; display ticket or voucher 181
Parked in a designated disabled person's
parking place without displaying a valid
disabled person's badge in the
40 prescribed manner. 161
45 Parked on a taxi rank 155
Stopped on a restricted bus stop or
47 stand 154
Parked in a parking place or area not
23 designated for that class of vehicle 153
Parked in a permit space without
16 displaying a valid permit 144
Parked or loading/unloading in a
restricted street where waiting and
loading/unloading restrictions are in
2 force. 135
Parked in a special enforcement area
adjacent to a footway, cycle track or
verge lowered to meet the level of the
27 carriageway 133
Parked in a designated disabled person's
parking place without displaying a valid
disabled person's badge in the
87 prescribed manner. 132
Parked in a parking place for a purpose
other than the designated purpose for
95 the parking place 132
Not parked correctly within the markings
86 of a bay or space. 130
Parked in a special enforcement area
adjacent to a footway, cycle track or
verge lowered to meet the level of the
27 carriageway. 107
Parked in an electric vehicles charging
place during restricted hours without
14 charging 96
45 Stopped on a taxi rank. 93
Stopped on a pedestrian crossing or
99 crossing area marked by zigzags 91
Parked in a permit space or zone without
a valid virtual permit or clearly
displaying a valid physical permit where
16 required. 87
Parked without payment of the parking
11 charge. 68
Parked in a parking place or area not
23 designated for that class of vehicle. 67
Stopped on a restricted bus stop or
47 stand. 63
Parked in a parking place for a purpose
95 other than that designated. 49
Stopped on a pedestrian crossing or
99 crossing area marked by zigzags. 46
Stopped where prohibited (on a red route
46 or clearway) 39
Parked in a car park or area not
91 designated for that class of vehicle 33
80 Parked for longer than permitted. 31
Parked for longer than the maximum
80 period permitted 22
Stopped in a restricted area outside a
school, a hospital or a fire, police or
48 ambulance station when prohibited 21
Using a vehicle in a parking place in
connection with the sale or offering or
exposing for sale of goods when
74 prohibited 13
Parked after the expiry of paid for
5 time. 12
Parked in a car park or area not
91 designated for that class of vehicle. 12
Parked in a special enforcement area
more than 50cm or other specified
distance from the edge of the
carriageway and not within a designated
26 parking place 11
Parked in an electric vehicles' charging
place during restricted hours without
71 charging. 10
Re-parked in the same parking place or
zone with in one hour or other specified
22 time of leaving. 9
Re-parked in the same parking place or
zone within one hour or other specified
22 time of leaving 9
Parked in a restricted area in an
81 off-street car park or housing estate. 8
Parked in a special enforcement area
more than 50 cm from the edge of the
carriageway and not within a designated
26 parking place. 7
5 Parked after the expiry of paid for time 6
Re-Parked in the same car park within
90 the prescribed time period 5
Parked in a loading place or bay during
70 restricted hours without loading. 5
Stopped in a restricted area outside a
school, a hospital or a fire, police or
48 ambulance station when prohibited. 5
Parked in a restricted area in a car
81 park 5
Parked wholly or partly on a cycle track
49 or lane 5
Parked in a parking place or area not
designated for that class of vehicle
   23 (motor cycle bay). 4
Parked without a valid virtual permit or
clearly displaying a valid physical
85 permit where required. 4
Parked in an electric vehicles charging
place during restricted hours without
71 charging 3
         01 Parked in a restricted street during
(INS) prescribed hours. 3
Parked in a permit bay without clearly
85 displaying a valid permit 2
Parked wholly or partly in a suspended
21 bay or space. 1
Parked in a special enforcement area on
part of the carriageway raised to meet
the level of a footway, cycle track or
28 verge. 1
92 Parked causing an obstruction 1
Re-parked in the same car park within
90 one hour after leaving. 1
Parked in a loading gap marked by a
20 yellow line 1
Parked in a parking place designated for
42 police vehicles. 1
Parked in a special enforcement area on
part of the carriageway raised to meet
the level of a footway, cycle track or
28 verge 1
Stopped where prohibited (on a red route
46 or clearway). 1
Parked in a residents or shared use
parking place or zone without clearly
displaying either a permit or voucher or
pay and display ticket issued for that
12 place 1
Parked with additional payment made to
extend the stay beyond time first
84 purchased 1
Parked in an electric vehicles’ charging
place during restricted hours without
14 charging 1
WARNING - Parked in a restricted street
W01 during prescribed hours 1
WARNING - Parked in a special
enforcement area adjacent to a footway,
cycle track or verge lowered to meet the
W27 level of the carriageway 1</t>
        </is>
      </c>
      <c r="W126" s="57" t="n"/>
    </row>
    <row r="127" ht="16.5" customHeight="1" s="163">
      <c r="B127" s="33" t="inlineStr">
        <is>
          <t>Cornwall Council</t>
        </is>
      </c>
      <c r="C127" s="58" t="inlineStr">
        <is>
          <t>Unitary Authority</t>
        </is>
      </c>
      <c r="D127" s="91" t="b">
        <v>1</v>
      </c>
      <c r="E127" s="114" t="inlineStr">
        <is>
          <t>Killigrew Street in Falmouth</t>
        </is>
      </c>
      <c r="F127" s="156" t="n">
        <v>653</v>
      </c>
      <c r="G127" s="71" t="n">
        <v>19505</v>
      </c>
      <c r="H127" s="83" t="n">
        <v>20555</v>
      </c>
      <c r="I127" s="161" t="n">
        <v>35855</v>
      </c>
      <c r="J127" s="161" t="n">
        <v>36519</v>
      </c>
      <c r="K127" s="161" t="n">
        <v>35292</v>
      </c>
      <c r="L127" s="161" t="n">
        <v>46223</v>
      </c>
      <c r="M127" s="119" t="n">
        <v>52332</v>
      </c>
      <c r="N127" s="42">
        <f>(M127-I127)/I127</f>
        <v/>
      </c>
      <c r="O127" s="85" t="n">
        <v>885294</v>
      </c>
      <c r="P127" s="162" t="n">
        <v>1725063</v>
      </c>
      <c r="Q127" s="162" t="n">
        <v>2190159</v>
      </c>
      <c r="R127" s="162" t="n">
        <v>1989266</v>
      </c>
      <c r="S127" s="162" t="n">
        <v>1717015</v>
      </c>
      <c r="T127" s="162" t="n">
        <v>1472274</v>
      </c>
      <c r="U127" s="46">
        <f>(T127-P127)/P127</f>
        <v/>
      </c>
      <c r="V127" s="57" t="inlineStr">
        <is>
          <t>In folder</t>
        </is>
      </c>
      <c r="W127" s="57" t="n"/>
    </row>
    <row r="128">
      <c r="B128" s="33" t="inlineStr">
        <is>
          <t>Neath Port Talbot County Borough Council</t>
        </is>
      </c>
      <c r="C128" s="70" t="inlineStr">
        <is>
          <t>Welsh Council</t>
        </is>
      </c>
      <c r="D128" s="91" t="b">
        <v>1</v>
      </c>
      <c r="E128" s="114" t="inlineStr">
        <is>
          <t>Station Road in Port Talbot</t>
        </is>
      </c>
      <c r="F128" s="156" t="n">
        <v>538</v>
      </c>
      <c r="G128" s="71" t="n">
        <v>18508</v>
      </c>
      <c r="H128" s="83" t="n">
        <v>2723</v>
      </c>
      <c r="I128" s="161" t="n">
        <v>10004</v>
      </c>
      <c r="J128" s="161" t="n">
        <v>11666</v>
      </c>
      <c r="K128" s="161" t="n">
        <v>11577</v>
      </c>
      <c r="L128" s="161" t="n">
        <v>11773</v>
      </c>
      <c r="M128" s="119" t="n">
        <v>13909</v>
      </c>
      <c r="N128" s="42">
        <f>(M128-I128)/I128</f>
        <v/>
      </c>
      <c r="O128" s="85" t="n">
        <v>480640</v>
      </c>
      <c r="P128" s="162" t="n">
        <v>534890</v>
      </c>
      <c r="Q128" s="162" t="n">
        <v>420106</v>
      </c>
      <c r="R128" s="162" t="n">
        <v>542162</v>
      </c>
      <c r="S128" s="162" t="n">
        <v>498770</v>
      </c>
      <c r="T128" s="162" t="n">
        <v>500811</v>
      </c>
      <c r="U128" s="46">
        <f>(T128-P128)/P128</f>
        <v/>
      </c>
      <c r="V128" s="57" t="inlineStr">
        <is>
          <t>In folder</t>
        </is>
      </c>
      <c r="W128" s="57" t="n"/>
    </row>
    <row r="129" ht="14.25" customHeight="1" s="163">
      <c r="B129" s="33" t="inlineStr">
        <is>
          <t>Gateshead Metropolitan Borough Council</t>
        </is>
      </c>
      <c r="C129" s="68" t="inlineStr">
        <is>
          <t>Metropolitan Borough</t>
        </is>
      </c>
      <c r="D129" s="91" t="b">
        <v>1</v>
      </c>
      <c r="E129" s="114" t="inlineStr">
        <is>
          <t>South Shore Road</t>
        </is>
      </c>
      <c r="F129" s="156" t="n">
        <v>534</v>
      </c>
      <c r="G129" s="71" t="n">
        <v>16380</v>
      </c>
      <c r="H129" s="83" t="n">
        <v>49726</v>
      </c>
      <c r="I129" s="161" t="n">
        <v>59011</v>
      </c>
      <c r="J129" s="161" t="n">
        <v>26199</v>
      </c>
      <c r="K129" s="161" t="n">
        <v>39187</v>
      </c>
      <c r="L129" s="161" t="n">
        <v>35553</v>
      </c>
      <c r="M129" s="119" t="n">
        <v>32932</v>
      </c>
      <c r="N129" s="42">
        <f>(M129-I129)/I129</f>
        <v/>
      </c>
      <c r="O129" s="85" t="n">
        <v>1027491.38</v>
      </c>
      <c r="P129" s="162" t="n">
        <v>1479297.59</v>
      </c>
      <c r="Q129" s="162" t="n">
        <v>811746.89</v>
      </c>
      <c r="R129" s="162" t="n">
        <v>1200111.44</v>
      </c>
      <c r="S129" s="162" t="n">
        <v>1030672.04</v>
      </c>
      <c r="T129" s="162" t="n">
        <v>929685</v>
      </c>
      <c r="U129" s="46">
        <f>(T129-P129)/P129</f>
        <v/>
      </c>
      <c r="V129" s="57" t="inlineStr">
        <is>
          <t>20/21
01 - Yellow Lines 1 or 2     758
02 - Loading/Unloading     119
05 - Expired Pay &amp; Display Tkt 15
06 - No Valid Ticket     281
12 - Resident or shared place 533
19 - Displaying invalid permit 43
21 - In suspended bay     10
22 - Return within time     2
23 - Wrong Class of Veh     68
24 - Incorrectly Parked     67
25 - Parked in Loading Bay 2
26 - More than 50cm from kerb 22
27 - Dropped footway     176
30 - Parked longer permitted 96
34J - Being in a bus lane     32,428
40 - Disabled bay No Badge 565
42 - Parked in Police space 2
47 - Stopped in bus Stop     737
48 - Outside school     197
73 - Parked without payment 29
80 - Exceed Max Stay     8
81 - In Restricted Area     11
82 - Overstay P&amp;D Tkt     149
83 - No valid P&amp;D Tkt     1,479
85 - In Permit Bay     67
86 - Out of Marked Bay     88
87 - In Disabled Bay no DB 51
91 - Wrong Class of Veh     22
95 - Designated parking place 10
99 - Pedestrian Crossing     41
 21/22
01 -YellowLines1or2
1,327
02 - Loading/Unloading
221
05 - Expired Pay &amp; Display Tkt
45
06 - No Valid Ticket
641
12 - Resident or shared place
1,035
19 - Displaying invalid permit
128
21 - In suspended bay
24
23 - Wrong Class of Veh
87
24 - Incorrectly Parked
121
                                 25 - Parked in Loading Bay
   4
  26 - More than 50cm from kerb
  34
  27 - Dropped footway
 240
  30 - (Disabled) Parked longer
  103
  34J - Being in a bus lane
  41,262
  40 - Disabled bay No Badge
  643
  42 - Parked in Police space
  1
  46 - Clearway
  6
  47 - Stopped in bus Stop
  600
  48 - Outside school
  208
  61 - HGV on Footway
  1
  73 - Parked without payment
   10
  80 - Exceed Max Stay
  2
  81 - In Restricted Area
  60
  82 - Overstay P&amp;D Tkt
 215
  83 - No valid P&amp;D Tkt
  2,628
  85 - In Permit Bay
  614
  86 - Out of Marked Bay
  184
  87 - In Disabled Bay no DB
  139
  91 - Wrong Class of Veh
  125
  95 - Designated parking place
  36
  99 - Pedestrian Crossing
   41
 22/23
    01 -YellowLines1or2
   1,166
  02 - Loading/Unloading
 283
  05 - Expired Pay &amp; Display Tkt
   30
  06 - No Valid Ticket
 497
  12 - Resident or shared place
  783
  19 - Displaying invalid permit
  63
  21 - In suspended bay
  12
  22 - Return within time
  1
  23 - Wrong Class of Veh
  79
  24 - Incorrectly Parked
  76
  25 - Parked in Loading Bay
  41
  26 - More than 50cm from kerb
   31
  27 - Dropped footway
  285
  30 - Parked longer permitted
 124
  34J - Being in a bus lane
   17,739
  40 - Disabled bay No Badge
 559
  42 - Parked in Police space
  3
  46 - Clearway
   1
  47 - Stopped in bus Stop
 331
  48 - Outside school
   151
                                 73 - Parked without payment
   11
  80 - Exceed Max Stay
  2
  81 - In Restricted Area
 42
  82 - Overstay P&amp;D Tkt
  185
  83 - No valid P&amp;D Tkt
  2,649
  85 - In Permit Bay
  677
  86 - Out of Marked Bay
  133
  87 - In Disabled Bay no DB
  105
  91 - Wrong Class of Veh
  71
  93 - Car Park Closed
  15
  95 - Designated parking place
  15
  99 - Pedestrian Crossing
   20
 23/24
      01 - Yellow Lines 1 or 2 1,380
    02 - Loading/Unloading 480
    05 - Expired Pay &amp; Display Tkt 23
    06 - No Valid Ticket 558
    12 - Resident or shared place 1,172
    19 - Displaying invalid permit 83
    21 - In suspended bay 22
    22 - Return within time 8
    23 - Wrong Class of Veh 129
    24 - Incorrectly Parked 53
    25 - Parked in Loading Bay 96
    26 - More than 50cm from kerb 45
    27 - Dropped footway 262
    30 - Parked longer permitted 218
    34J - Being in a bus lane 29,186
    40 - Disabled bay No Badge 623
    42 - Parked in Police space 13
    47 - Stopped in bus Stop 518
    48 - Outside school 178
    73 - Parked without payment 57
    81 - In Restricted Area 19
    82 - Overstay P&amp;D Tkt 167
    83 - No valid P&amp;D Tkt 2,794
    85 - In Permit Bay 788
    86 - Out of Marked Bay 157
    87 - In Disabled Bay no DB 59
    89 - Height/Weight limit 1
    91 - Wrong Class of Veh 54
    93 - Car Park Closed 8
    95 - Designated parking place 8
99 - Pedestrian Crossing
27</t>
        </is>
      </c>
      <c r="W129" s="57" t="n"/>
    </row>
    <row r="130">
      <c r="B130" s="33" t="inlineStr">
        <is>
          <t>Flintshire County Council</t>
        </is>
      </c>
      <c r="C130" s="70" t="inlineStr">
        <is>
          <t>Welsh Council</t>
        </is>
      </c>
      <c r="D130" s="91" t="b">
        <v>1</v>
      </c>
      <c r="E130" s="114" t="inlineStr">
        <is>
          <t>Weighbridge Road, Deeside Ind Est</t>
        </is>
      </c>
      <c r="F130" s="156" t="n">
        <v>517</v>
      </c>
      <c r="G130" s="71" t="n">
        <v>18021</v>
      </c>
      <c r="H130" s="83" t="n">
        <v>794</v>
      </c>
      <c r="I130" s="161" t="n">
        <v>2505</v>
      </c>
      <c r="J130" s="161" t="n">
        <v>4343</v>
      </c>
      <c r="K130" s="161" t="n">
        <v>4887</v>
      </c>
      <c r="L130" s="161" t="n">
        <v>4252</v>
      </c>
      <c r="M130" s="119" t="n">
        <v>5223</v>
      </c>
      <c r="N130" s="42">
        <f>(M130-I130)/I130</f>
        <v/>
      </c>
      <c r="O130" s="85" t="n">
        <v>34781.49</v>
      </c>
      <c r="P130" s="162" t="n">
        <v>77160.00999999999</v>
      </c>
      <c r="Q130" s="162" t="n">
        <v>126039.96</v>
      </c>
      <c r="R130" s="162" t="n">
        <v>157246.36</v>
      </c>
      <c r="S130" s="162" t="n">
        <v>134415.84</v>
      </c>
      <c r="T130" s="162" t="n">
        <v>173740.25</v>
      </c>
      <c r="U130" s="46">
        <f>(T130-P130)/P130</f>
        <v/>
      </c>
      <c r="V130" s="57" t="n"/>
      <c r="W130" s="57" t="n"/>
    </row>
    <row r="131">
      <c r="B131" s="33" t="inlineStr">
        <is>
          <t>Wakefield City Council</t>
        </is>
      </c>
      <c r="C131" s="68" t="inlineStr">
        <is>
          <t>Metropolitan Borough</t>
        </is>
      </c>
      <c r="D131" s="91" t="b">
        <v>1</v>
      </c>
      <c r="E131" s="114" t="inlineStr">
        <is>
          <t>Corn Market, Pontefract</t>
        </is>
      </c>
      <c r="F131" s="156" t="n">
        <v>475</v>
      </c>
      <c r="G131" s="103" t="n"/>
      <c r="H131" s="83" t="n">
        <v>7890</v>
      </c>
      <c r="I131" s="161" t="n">
        <v>15503</v>
      </c>
      <c r="J131" s="161" t="n">
        <v>16677</v>
      </c>
      <c r="K131" s="161" t="n">
        <v>15212</v>
      </c>
      <c r="L131" s="161" t="n">
        <v>16828</v>
      </c>
      <c r="M131" s="119" t="n">
        <v>18511</v>
      </c>
      <c r="N131" s="42">
        <f>(M131-I131)/I131</f>
        <v/>
      </c>
      <c r="O131" s="85" t="n">
        <v>277573.72</v>
      </c>
      <c r="P131" s="162" t="n">
        <v>456964.33</v>
      </c>
      <c r="Q131" s="162" t="n">
        <v>481311.45</v>
      </c>
      <c r="R131" s="162" t="n">
        <v>475312.02</v>
      </c>
      <c r="S131" s="162" t="n">
        <v>516982.99</v>
      </c>
      <c r="T131" s="162" t="n">
        <v>581004.8</v>
      </c>
      <c r="U131" s="46">
        <f>(T131-P131)/P131</f>
        <v/>
      </c>
      <c r="V131" s="57" t="inlineStr">
        <is>
          <t>In folder</t>
        </is>
      </c>
      <c r="W131" s="57" t="n"/>
    </row>
    <row r="132">
      <c r="B132" s="33" t="inlineStr">
        <is>
          <t>Rhondda Cynon Taf County Borough Council</t>
        </is>
      </c>
      <c r="C132" s="70" t="inlineStr">
        <is>
          <t>Welsh Council</t>
        </is>
      </c>
      <c r="D132" s="91" t="b">
        <v>1</v>
      </c>
      <c r="E132" s="114" t="inlineStr">
        <is>
          <t>Taff St, Pontypridd</t>
        </is>
      </c>
      <c r="F132" s="156" t="n">
        <v>457</v>
      </c>
      <c r="G132" s="103" t="n"/>
      <c r="H132" s="83" t="n">
        <v>15012</v>
      </c>
      <c r="I132" s="161" t="n">
        <v>20810</v>
      </c>
      <c r="J132" s="161" t="n">
        <v>16983</v>
      </c>
      <c r="K132" s="161" t="n">
        <v>17636</v>
      </c>
      <c r="L132" s="161" t="n">
        <v>19259</v>
      </c>
      <c r="M132" s="119" t="n">
        <v>18670</v>
      </c>
      <c r="N132" s="42">
        <f>(M132-I132)/I132</f>
        <v/>
      </c>
      <c r="O132" s="85" t="n">
        <v>540964.65</v>
      </c>
      <c r="P132" s="162" t="n">
        <v>827748.85</v>
      </c>
      <c r="Q132" s="162" t="n">
        <v>706676.33</v>
      </c>
      <c r="R132" s="162" t="n">
        <v>654932.95</v>
      </c>
      <c r="S132" s="162" t="n">
        <v>703942.5699999999</v>
      </c>
      <c r="T132" s="162" t="n">
        <v>745001.59</v>
      </c>
      <c r="U132" s="46">
        <f>(T132-P132)/P132</f>
        <v/>
      </c>
      <c r="V132" s="57" t="inlineStr">
        <is>
          <t>In folder</t>
        </is>
      </c>
      <c r="W132" s="57" t="n"/>
    </row>
    <row r="133">
      <c r="B133" s="33" t="inlineStr">
        <is>
          <t>Redcar and Cleveland Borough Council</t>
        </is>
      </c>
      <c r="C133" s="58" t="inlineStr">
        <is>
          <t>Unitary Authority</t>
        </is>
      </c>
      <c r="D133" s="91" t="b">
        <v>1</v>
      </c>
      <c r="E133" s="114" t="inlineStr">
        <is>
          <t>Esplanade</t>
        </is>
      </c>
      <c r="F133" s="156" t="n">
        <v>427</v>
      </c>
      <c r="G133" s="104" t="n">
        <v>28630</v>
      </c>
      <c r="H133" s="83" t="n">
        <v>1333</v>
      </c>
      <c r="I133" s="161" t="n">
        <v>3919</v>
      </c>
      <c r="J133" s="161" t="n">
        <v>4620</v>
      </c>
      <c r="K133" s="161" t="n">
        <v>6682</v>
      </c>
      <c r="L133" s="161" t="n">
        <v>7970</v>
      </c>
      <c r="M133" s="119" t="n">
        <v>5106</v>
      </c>
      <c r="N133" s="42">
        <f>(M133-I133)/I133</f>
        <v/>
      </c>
      <c r="O133" s="105" t="n">
        <v>38665</v>
      </c>
      <c r="P133" s="106" t="n">
        <v>102859</v>
      </c>
      <c r="Q133" s="106" t="n">
        <v>128730</v>
      </c>
      <c r="R133" s="106" t="n">
        <v>174460</v>
      </c>
      <c r="S133" s="106" t="n">
        <v>227742</v>
      </c>
      <c r="T133" s="106" t="n">
        <v>147876</v>
      </c>
      <c r="U133" s="46">
        <f>(T133-P133)/P133</f>
        <v/>
      </c>
      <c r="V133" s="57" t="n"/>
      <c r="W133" s="57" t="n"/>
    </row>
    <row r="134">
      <c r="B134" s="33" t="inlineStr">
        <is>
          <t>Knowsley Metropolitan Borough Council</t>
        </is>
      </c>
      <c r="C134" s="68" t="inlineStr">
        <is>
          <t>Metropolitan Borough</t>
        </is>
      </c>
      <c r="D134" s="91" t="b">
        <v>1</v>
      </c>
      <c r="E134" s="114" t="inlineStr">
        <is>
          <t>Centre Way</t>
        </is>
      </c>
      <c r="F134" s="156" t="n">
        <v>353</v>
      </c>
      <c r="G134" s="71" t="n">
        <v>7770</v>
      </c>
      <c r="H134" s="83" t="n">
        <v>3689</v>
      </c>
      <c r="I134" s="161" t="n">
        <v>5467</v>
      </c>
      <c r="J134" s="161" t="n">
        <v>6993</v>
      </c>
      <c r="K134" s="161" t="n">
        <v>6792</v>
      </c>
      <c r="L134" s="161" t="n">
        <v>8454</v>
      </c>
      <c r="M134" s="119" t="n">
        <v>11913</v>
      </c>
      <c r="N134" s="42">
        <f>(M134-I134)/I134</f>
        <v/>
      </c>
      <c r="O134" s="85" t="n">
        <v>98974.03999999999</v>
      </c>
      <c r="P134" s="162" t="n">
        <v>178821.65</v>
      </c>
      <c r="Q134" s="162" t="n">
        <v>199511.7</v>
      </c>
      <c r="R134" s="162" t="n">
        <v>217072.17</v>
      </c>
      <c r="S134" s="162" t="n">
        <v>240540.43</v>
      </c>
      <c r="T134" s="162" t="n">
        <v>263388.09</v>
      </c>
      <c r="U134" s="46">
        <f>(T134-P134)/P134</f>
        <v/>
      </c>
      <c r="V134" s="57" t="n"/>
      <c r="W134" s="57" t="inlineStr">
        <is>
          <t>Need more data</t>
        </is>
      </c>
    </row>
    <row r="135" ht="17.25" customHeight="1" s="163">
      <c r="B135" s="33" t="inlineStr">
        <is>
          <t>Wrexham County Borough Council</t>
        </is>
      </c>
      <c r="C135" s="70" t="inlineStr">
        <is>
          <t>Welsh Council</t>
        </is>
      </c>
      <c r="D135" s="91" t="b">
        <v>1</v>
      </c>
      <c r="E135" s="114" t="inlineStr">
        <is>
          <t>Wrexham Technology Park Centre Car Park</t>
        </is>
      </c>
      <c r="F135" s="156" t="n">
        <v>329</v>
      </c>
      <c r="G135" s="71" t="n">
        <v>10765</v>
      </c>
      <c r="H135" s="83" t="n">
        <v>2552</v>
      </c>
      <c r="I135" s="161" t="n">
        <v>4637</v>
      </c>
      <c r="J135" s="161" t="n">
        <v>3729</v>
      </c>
      <c r="K135" s="161" t="n">
        <v>5254</v>
      </c>
      <c r="L135" s="161" t="n">
        <v>4456</v>
      </c>
      <c r="M135" s="119" t="n">
        <v>3531</v>
      </c>
      <c r="N135" s="42">
        <f>(M135-I135)/I135</f>
        <v/>
      </c>
      <c r="O135" s="85" t="n">
        <v>92469.66</v>
      </c>
      <c r="P135" s="162" t="n">
        <v>142516.73</v>
      </c>
      <c r="Q135" s="162" t="n">
        <v>122295.25</v>
      </c>
      <c r="R135" s="162" t="n">
        <v>162408.24</v>
      </c>
      <c r="S135" s="162" t="n">
        <v>145801.37</v>
      </c>
      <c r="T135" s="162" t="n">
        <v>123233.02</v>
      </c>
      <c r="U135" s="46">
        <f>(T135-P135)/P135</f>
        <v/>
      </c>
      <c r="V135" s="57" t="n"/>
      <c r="W135" s="57" t="n"/>
    </row>
    <row r="136" ht="15" customHeight="1" s="163">
      <c r="B136" s="33" t="inlineStr">
        <is>
          <t>Stockton-on-Tees Council</t>
        </is>
      </c>
      <c r="C136" s="58" t="inlineStr">
        <is>
          <t>Unitary Authority</t>
        </is>
      </c>
      <c r="D136" s="91" t="b">
        <v>1</v>
      </c>
      <c r="E136" s="114" t="inlineStr">
        <is>
          <t>High Street – Yarm</t>
        </is>
      </c>
      <c r="F136" s="156" t="n">
        <v>287</v>
      </c>
      <c r="G136" s="71" t="n">
        <v>6390</v>
      </c>
      <c r="H136" s="83" t="n">
        <v>2152</v>
      </c>
      <c r="I136" s="107" t="n">
        <v>1170</v>
      </c>
      <c r="J136" s="107" t="n">
        <v>2211</v>
      </c>
      <c r="K136" s="108" t="n">
        <v>2356</v>
      </c>
      <c r="L136" s="107" t="n">
        <v>2590</v>
      </c>
      <c r="M136" s="109" t="n">
        <v>1657</v>
      </c>
      <c r="N136" s="42">
        <f>(M136-I136)/I136</f>
        <v/>
      </c>
      <c r="O136" s="110" t="n">
        <v>44530.62</v>
      </c>
      <c r="P136" s="111" t="n">
        <v>32197.1</v>
      </c>
      <c r="Q136" s="111" t="n">
        <v>54577.71</v>
      </c>
      <c r="R136" s="111" t="n">
        <v>67477.7</v>
      </c>
      <c r="S136" s="111" t="n">
        <v>72749.49000000001</v>
      </c>
      <c r="T136" s="111" t="n">
        <v>45038.13</v>
      </c>
      <c r="U136" s="46">
        <f>(T136-P136)/P136</f>
        <v/>
      </c>
      <c r="V136" s="57" t="inlineStr">
        <is>
          <t xml:space="preserve">2020/2021
73 Parked without payment                                                
18
80 Parked longer than permitted                                        1
81 Parked in a restricted area                                            
1
82 Parked after payment expiry                                         
179
83 Parked without clear display                                         
314
84 Feeding the
meter                                                           1
85 Parked in a permit
bay                                                    2
86 Parked beyond the bay markings                                  17
87 Disabled person’s parking                                            
24
91 Wrong class of vehicle   
                                                1
01 Parked in a restricted street                                          
334
02 Loading in a restricted bay                                            
49
05 Parkedafter payment expired                                         222
06 Parked without clear display                                         
444
12 Parked in residents’ place                                             
108
16 Parked in a permit space                                               
49
19 Parked in a residents’ place (incorrect evidence)        13
22 Re-parked in the same place                                          2
23 Wrong class of vehicle   
                                                43
24 Not parked
correctly                                                        36
25 Parked in a loading place                                              
52
26 Double parked in a SEA                                                 
1
27 Dropped footway in a SEA                                             11
30 Parked longer than permitted                                        99
40 Disabled person’s parking                                            
94
45 Taxi
rank                                                                          
12
46
Clearway                                                                          
5
47 Restricted bus stop or stand                                         
12
48 Restricted school
area                                                    7
99 Pedestrian
crossing                                                       
1                                   
2021/2022
71 Parking in an electric vehicle charging place              1
73 Parked without payment                                                
5
80 Parked longer than permitted                                        1
81 Parked in a restricted area                                            
3
82 Parked after payment expired                                        6
83 Parked without clear display                                         
52
85 Parked in a permit
bay                                                    2
86 Parked beyond the bay markings                                  7
87 Disabled persons parking                                             
10
89 Wrong size of
vehicle                                                      8
91 Wrong class of
vehicle                                                    62
93 Parked in a closed car park                                           
3
94 Parked without a clear display 2                                    1
01 Parked in a restricted street                                          
385
02 Loading in restricted street                                           
48
05 Parked after payment expired                                        3
06 Parked without clear display                                         
16
12 Parked in a resident’s place                                          
11
16 Parked in a permit space                                               
58
19 Parked in a resident’s place (incorrect evidence)        6
22 Re-parked in the same place                                          1
23 Wrong class of
vehicle                                                    65
24 Not parked
correctly                                                        94
25 Parked in a loading place                                              
71
26 Double parking in a SEA                                               
5
27 Dropped footway in a SEA                                             14
30 Parked longer that permitted                                         35
40 Disabled persons parking                                             
76
45 Taxi
rank                                                                          
18
46
Clearway                                                                          
51
47 Restricted bus stop or stand                                          8
48 Restricted school
area                                                    41
99 Pedestrian
crossing                                                        3
2022/2023
71 Parked in an electric vehicles’ charging place 2
73 Parked without payment                                                
50
80 Parked longer that permitted                                         2
81 Parked in a restricted area                                            
10
82 Parked after payment expired                                        1
83 Parked without clear display                                         
27
86 Parked beyond the bay markings                                  57
87 Disabled persons’ parking                                            
14
91 Wrong class of
vehicle                                                    114
92
Obstruction                                                                      
5
94 Parking without clear display 2                                     17
01 Parked in a restricted street                                          
568
02 Loading in restricted street                                           
152
05 Parked after payment expired                                        3
06 Parked without clear display                                         
59
12 Parked in a residents place                                           
9
16 Parked in a permit space                                               
79
19 Parked in a residents’ place (incorrect evidence)        4
23 Wrong class of
vehicle                                                    130
24 Not parked
correctly                                                        351
25 Parked in a loading
bay                                                  57
26 Double parking in a SEA                                               
9
27 Dropped footway in a SEA                                             11
30 Parked longer than permitted                                        51
40 Disabled persons’ parking                                            
90
42 Police
vehicles                                                                 1
45 Taxi
rank                                                                          
104
46
Clearway                                                                          
115
47 Restricted bus stop or stand                                         
11
48 Restricted school
area                                                    96
99 Pedestrian
crossing                                                        12
2023/2024
35 Disc without clearly display                                          
2
70 Parked in a loading
area                                                 7
71 Parked in an electric vehicles’ charging place            17
73 Parked without payment                                                
119
80 Parked longer than permitted                                        19
81 Parked in a restricted area                                            
1
82 Parked after payment expired                                        11
83 Parked without clear display                                         
29
85 Parked in a permit
bay                                                    115
86 Parked beyond bay markings                                        22
87 Disabled person’s parking                                             4
89 Wrong size of vehicle     
                                                9
91 Wrong class of vehicle   
                                                136
92
Obstruction                                                                      
6
93 Parked in closed car park                                              
2
95 Parked without purpose                                                 
7
01 Parked in a restricted street                                          
453
02 Loading in restricted street                                           
105
05 Parked after payment expired                                        13
06 Parked without clear display                                         
126
12 Parked in a residents’ place                                          
15
16 Parked in a permit space                                               
104
19 Parked in a residents’ place (incorrect evidence)        25
23 Wrong class of vehicle   
                                                84
24 Not parked
correctly                                                        333
25 Parked in a loading
bay                                                  65
26 Double parking on a SEA                                               3
27 Dropped footway in a SEA                                             25
30 Parked longer than permitted                                        44
40 Disabled persons’ parking                                            
61
45 Taxi
rank                                                                          
104
46
Clearway                                                                          
187
47 Restricted bus stop or stand                                         
31
48 Restricted school
area                                                    59
49 Cycle track or
lane                                                           7
99 Pedestrian
crossing                                                        6
2024/2025
35 Disc without clearly display                                          
10
70 Parked in a loading
area                                                 3
71 Parked in an electric vehicles’ charging place            13
73 Parked without payment                                                
119
80 Parked longer than permitted                                        8
81 Parked in a restricted area                                            
14
82 Parked after payment expired                                        3
83 Parked without clear display                                         
37
85 Parked in a permit
bay                                                    10
86 Parked beyond the bay markings                                  31
87 Disabled person’s parking                                             9
89 Wrong size of vehicle     
                                                2
91 Wrong class of vehicle   
                                                188
92
Obstruction                                                                      
2
93 Parked in a closed car park                                           
7
94 Parked without clear display 2                                       9
95 Parked without purpose                                                 
5
01 Parked in a restricted street                                          
543
02 Loading in a restricted street                                        
232
05 Parked after payment expired                                        20
06 Parked without clear display                                         
244
12 Parked in a residents’ place                                          
21
16 Parked in a permit space                                               
63
19 Parked in a residents’ place  (incorrect evidence)       9
22 Re-parked in the same place                                          1
23 Wrong class of vehicle   
                                                45
24 Not parked
correctly                                                        193
25 Parked in a loading
bay                                                  72
26 Double parking in a SEA                                               
3
27 Dropped footway in a SEA                                             29
30 Parked longer than permitted                                        39
40 Disabled person’s parking                                            
65
45 Taxi
rank                                                                          
161
46
Clearway                                                                          
169
47 Restricted bus stop or stand                                         
55
48 Restricted school
area                                                    143
49 Cycle track or
lane                                                           4
99 Pedestrian crossing                   
                                    9
2025/2026
35 Disc without clearly display                                          
5
36 Disc longer than permitted                                            
3
70 Parked in a loading
area                                                 11
71 Parked in an electric vehicles’ charging places          10
73 Parked without payment                                                
17
81 Parked in a restricted area                                            
11
83 Parked without clear display                                         
13
85 Parked in a permit
bay                                                    8
86 Parked beyond the bay markings                                  2
87 Disabled person’s parking                                             1
89 Wrong size of
vehicle                                                      2
91 Wrong class of vehicle   
                                                81
92 Obstruction
                                                                     1
93 Parked in closed car park                                              
1
01 Parked in a restricted street                                          
429
02 Loading in a restricted street                                        
132
05 Parked after payment expired                                        6
06 Parked without clear display                                         
216
12 Parked in a residents’ place                                          
4
16 Parked in a permit space                                               
42
19 Parked in a residents’ place (incorrect evidence)        4
22 Re-parked in the same place                                          8
23 Wrong class of vehicle   
                                                12
24 Not parked
correctly                                                        78
25 Parked in a loading place                                              
68
26 Double parking in a SEA                                               
15
27 Dropped footway in a SEA                                             30
30 Parked longer than permitted                                        34
40 Disabled person’s parking                                            
31
45 Taxi
rank                                                                          
54
46
Clearway                                                                          
192
47 Restricted bus stop or stand                                         
20
48 Restricted school
area                                                    95
49 Cycle track or
lane                                                           1
99 Pedestrian
crossing                                                       
20                   </t>
        </is>
      </c>
      <c r="W136" s="57" t="n"/>
    </row>
    <row r="137">
      <c r="B137" s="33" t="inlineStr">
        <is>
          <t>Rutland County Council</t>
        </is>
      </c>
      <c r="C137" s="58" t="inlineStr">
        <is>
          <t>Unitary Authority</t>
        </is>
      </c>
      <c r="D137" s="91" t="b">
        <v>1</v>
      </c>
      <c r="E137" s="114" t="inlineStr">
        <is>
          <t>Oakham High Street</t>
        </is>
      </c>
      <c r="F137" s="156" t="n">
        <v>236</v>
      </c>
      <c r="G137" s="71" t="n">
        <v>7450</v>
      </c>
      <c r="H137" s="83" t="n">
        <v>688</v>
      </c>
      <c r="I137" s="161" t="n">
        <v>1938</v>
      </c>
      <c r="J137" s="161" t="n">
        <v>1424</v>
      </c>
      <c r="K137" s="161" t="n">
        <v>1456</v>
      </c>
      <c r="L137" s="161" t="n">
        <v>1349</v>
      </c>
      <c r="M137" s="119" t="n">
        <v>1830</v>
      </c>
      <c r="N137" s="42">
        <f>(M137-I137)/I137</f>
        <v/>
      </c>
      <c r="O137" s="85" t="n">
        <v>22488.64</v>
      </c>
      <c r="P137" s="162" t="n">
        <v>60973.67</v>
      </c>
      <c r="Q137" s="162" t="n">
        <v>44215.89</v>
      </c>
      <c r="R137" s="162" t="n">
        <v>45080.01</v>
      </c>
      <c r="S137" s="162" t="n">
        <v>46356.92</v>
      </c>
      <c r="T137" s="162" t="n">
        <v>54295</v>
      </c>
      <c r="U137" s="46">
        <f>(T137-P137)/P137</f>
        <v/>
      </c>
      <c r="V137" s="57" t="inlineStr">
        <is>
          <t>In folder</t>
        </is>
      </c>
      <c r="W137" s="57" t="n"/>
    </row>
    <row r="138" ht="16.5" customHeight="1" s="163">
      <c r="B138" s="33" t="inlineStr">
        <is>
          <t>Isle of Anglesey County Council</t>
        </is>
      </c>
      <c r="C138" s="70" t="inlineStr">
        <is>
          <t>Welsh Council</t>
        </is>
      </c>
      <c r="D138" s="91" t="b">
        <v>1</v>
      </c>
      <c r="E138" s="114" t="inlineStr">
        <is>
          <t>Castle Street, Beaumaris</t>
        </is>
      </c>
      <c r="F138" s="156" t="n">
        <v>213</v>
      </c>
      <c r="G138" s="71" t="n">
        <v>6320</v>
      </c>
      <c r="H138" s="83" t="n">
        <v>550</v>
      </c>
      <c r="I138" s="161" t="n">
        <v>1758</v>
      </c>
      <c r="J138" s="161" t="n">
        <v>1501</v>
      </c>
      <c r="K138" s="161" t="n">
        <v>2450</v>
      </c>
      <c r="L138" s="161" t="n">
        <v>3947</v>
      </c>
      <c r="M138" s="119" t="n">
        <v>5301</v>
      </c>
      <c r="N138" s="42">
        <f>(M138-I138)/I138</f>
        <v/>
      </c>
      <c r="O138" s="85" t="n">
        <v>17922.94</v>
      </c>
      <c r="P138" s="162" t="n">
        <v>50578.46</v>
      </c>
      <c r="Q138" s="162" t="n">
        <v>40666.22</v>
      </c>
      <c r="R138" s="162" t="n">
        <v>74557.85000000001</v>
      </c>
      <c r="S138" s="162" t="n">
        <v>116569.06</v>
      </c>
      <c r="T138" s="162" t="n">
        <v>148692</v>
      </c>
      <c r="U138" s="46">
        <f>(T138-P138)/P138</f>
        <v/>
      </c>
      <c r="V138" s="57" t="n"/>
      <c r="W138" s="57" t="n"/>
    </row>
    <row r="139">
      <c r="B139" s="33" t="inlineStr">
        <is>
          <t>Monmouthshire County Council</t>
        </is>
      </c>
      <c r="C139" s="70" t="inlineStr">
        <is>
          <t>Welsh Council</t>
        </is>
      </c>
      <c r="D139" s="91" t="b">
        <v>1</v>
      </c>
      <c r="E139" s="114" t="inlineStr">
        <is>
          <t>Priory Street Monmouth</t>
        </is>
      </c>
      <c r="F139" s="156" t="n">
        <v>91</v>
      </c>
      <c r="G139" s="103" t="n"/>
      <c r="H139" s="83" t="n">
        <v>1010</v>
      </c>
      <c r="I139" s="161" t="n">
        <v>3951</v>
      </c>
      <c r="J139" s="161" t="n">
        <v>4743</v>
      </c>
      <c r="K139" s="161" t="n">
        <v>4119</v>
      </c>
      <c r="L139" s="161" t="n">
        <v>1393</v>
      </c>
      <c r="M139" s="119" t="n">
        <v>3379</v>
      </c>
      <c r="N139" s="42">
        <f>(M139-I139)/I139</f>
        <v/>
      </c>
      <c r="O139" s="85" t="n">
        <v>37175.08</v>
      </c>
      <c r="P139" s="162" t="n">
        <v>120356.63</v>
      </c>
      <c r="Q139" s="162" t="n">
        <v>153855.15</v>
      </c>
      <c r="R139" s="162" t="n">
        <v>130043.19</v>
      </c>
      <c r="S139" s="162" t="n">
        <v>57151.66</v>
      </c>
      <c r="T139" s="162" t="n">
        <v>93813.37</v>
      </c>
      <c r="U139" s="46">
        <f>(T139-P139)/P139</f>
        <v/>
      </c>
      <c r="V139" s="112" t="inlineStr">
        <is>
          <t>Can't provide</t>
        </is>
      </c>
      <c r="W139" s="57" t="n"/>
    </row>
    <row r="140">
      <c r="B140" s="33" t="inlineStr">
        <is>
          <t>Milton Keynes Council</t>
        </is>
      </c>
      <c r="C140" s="58" t="inlineStr">
        <is>
          <t>Unitary Authority</t>
        </is>
      </c>
      <c r="D140" s="91" t="b">
        <v>1</v>
      </c>
      <c r="E140" s="114" t="inlineStr">
        <is>
          <t>SILBURY BOULEVARD</t>
        </is>
      </c>
      <c r="G140" s="71" t="n">
        <v>100925</v>
      </c>
      <c r="H140" s="83" t="n">
        <v>10508</v>
      </c>
      <c r="I140" s="161" t="n">
        <v>23018</v>
      </c>
      <c r="J140" s="161" t="n">
        <v>28633</v>
      </c>
      <c r="K140" s="161" t="n">
        <v>39589</v>
      </c>
      <c r="L140" s="161" t="n">
        <v>46001</v>
      </c>
      <c r="M140" s="119" t="n">
        <v>46729</v>
      </c>
      <c r="N140" s="42">
        <f>(M140-I140)/I140</f>
        <v/>
      </c>
      <c r="O140" s="85" t="n">
        <v>288541.39</v>
      </c>
      <c r="P140" s="162" t="n">
        <v>624596.28</v>
      </c>
      <c r="Q140" s="162" t="n">
        <v>812136.27</v>
      </c>
      <c r="R140" s="162" t="n">
        <v>1092173.68</v>
      </c>
      <c r="S140" s="162" t="n">
        <v>1183176.98</v>
      </c>
      <c r="T140" s="162" t="n">
        <v>1159147</v>
      </c>
      <c r="U140" s="46">
        <f>(T140-P140)/P140</f>
        <v/>
      </c>
      <c r="V140" s="57" t="inlineStr">
        <is>
          <t>In folder</t>
        </is>
      </c>
      <c r="W140" s="57" t="n"/>
    </row>
    <row r="141">
      <c r="B141" s="33" t="inlineStr">
        <is>
          <t>Blaenau Gwent County Borough Council</t>
        </is>
      </c>
      <c r="C141" s="70" t="inlineStr">
        <is>
          <t>Welsh Council</t>
        </is>
      </c>
      <c r="D141" s="91" t="b">
        <v>1</v>
      </c>
      <c r="E141" s="114" t="inlineStr">
        <is>
          <t xml:space="preserve"> Lime Avenue, Ebbw Vale</t>
        </is>
      </c>
      <c r="F141" s="156" t="n">
        <v>413</v>
      </c>
      <c r="G141" s="103" t="n"/>
      <c r="H141" s="83" t="n">
        <v>227</v>
      </c>
      <c r="I141" s="161" t="n">
        <v>261</v>
      </c>
      <c r="J141" s="161" t="n">
        <v>534</v>
      </c>
      <c r="K141" s="161" t="n">
        <v>445</v>
      </c>
      <c r="L141" s="161" t="n">
        <v>650</v>
      </c>
      <c r="M141" s="119" t="n">
        <v>1114</v>
      </c>
      <c r="N141" s="42">
        <f>(M141-I141)/I141</f>
        <v/>
      </c>
      <c r="O141" s="67" t="n"/>
      <c r="P141" s="55" t="n"/>
      <c r="Q141" s="55" t="n"/>
      <c r="R141" s="55" t="n"/>
      <c r="S141" s="55" t="n"/>
      <c r="T141" s="55" t="n"/>
      <c r="U141" s="46" t="n"/>
      <c r="V141" s="57" t="inlineStr">
        <is>
          <t>In folder</t>
        </is>
      </c>
      <c r="W141" s="57" t="n"/>
    </row>
    <row r="142" ht="14.25" customHeight="1" s="163">
      <c r="B142" s="33" t="inlineStr">
        <is>
          <t>Bolton Metropolitan Borough Council</t>
        </is>
      </c>
      <c r="C142" s="68" t="inlineStr">
        <is>
          <t>Metropolitan Borough</t>
        </is>
      </c>
      <c r="D142" s="91" t="b">
        <v>1</v>
      </c>
      <c r="E142" s="114" t="inlineStr">
        <is>
          <t>Deansgate</t>
        </is>
      </c>
      <c r="F142" s="156" t="n">
        <v>4768</v>
      </c>
      <c r="G142" s="50" t="n">
        <v>194918.9</v>
      </c>
      <c r="H142" s="83" t="n">
        <v>21609</v>
      </c>
      <c r="I142" s="161" t="n">
        <v>30329</v>
      </c>
      <c r="J142" s="161" t="n">
        <v>31152</v>
      </c>
      <c r="K142" s="161" t="n">
        <v>44387</v>
      </c>
      <c r="L142" s="161" t="n">
        <v>52885</v>
      </c>
      <c r="M142" s="119" t="n">
        <v>48016</v>
      </c>
      <c r="N142" s="42">
        <f>(M142-I142)/I142</f>
        <v/>
      </c>
      <c r="O142" s="85" t="n">
        <v>654295</v>
      </c>
      <c r="P142" s="162" t="n">
        <v>1029564</v>
      </c>
      <c r="Q142" s="162" t="n">
        <v>1151644</v>
      </c>
      <c r="R142" s="162" t="n">
        <v>1136318</v>
      </c>
      <c r="S142" s="162" t="n">
        <v>1258587</v>
      </c>
      <c r="T142" s="55" t="n"/>
      <c r="U142" s="46" t="n"/>
      <c r="V142" s="57" t="inlineStr">
        <is>
          <t>In folder</t>
        </is>
      </c>
      <c r="W142" s="57" t="inlineStr">
        <is>
          <t>2025/26 not audited</t>
        </is>
      </c>
    </row>
    <row r="143">
      <c r="B143" s="33" t="inlineStr">
        <is>
          <t>Bromley Borough Council</t>
        </is>
      </c>
      <c r="C143" s="52" t="inlineStr">
        <is>
          <t>London Borough</t>
        </is>
      </c>
      <c r="D143" s="91" t="b">
        <v>1</v>
      </c>
      <c r="E143" s="114" t="inlineStr">
        <is>
          <t>High Street Bromley (South) / Police Station (box junction)</t>
        </is>
      </c>
      <c r="F143" s="156" t="n">
        <v>3518</v>
      </c>
      <c r="G143" s="50" t="n">
        <v>266565.36</v>
      </c>
      <c r="H143" s="83" t="n">
        <v>57306</v>
      </c>
      <c r="I143" s="161" t="n">
        <v>80571</v>
      </c>
      <c r="J143" s="161" t="n">
        <v>113074</v>
      </c>
      <c r="K143" s="161" t="n">
        <v>120769</v>
      </c>
      <c r="L143" s="161" t="n">
        <v>107453</v>
      </c>
      <c r="M143" s="119" t="n">
        <v>97800</v>
      </c>
      <c r="N143" s="42">
        <f>(M143-I143)/I143</f>
        <v/>
      </c>
      <c r="O143" s="85" t="n">
        <v>1205000</v>
      </c>
      <c r="P143" s="162" t="n">
        <v>2426000</v>
      </c>
      <c r="Q143" s="162" t="n">
        <v>4532000</v>
      </c>
      <c r="R143" s="162" t="n">
        <v>6509000</v>
      </c>
      <c r="S143" s="162" t="n">
        <v>5445000</v>
      </c>
      <c r="T143" s="55" t="n"/>
      <c r="U143" s="46" t="n"/>
      <c r="V143" s="57" t="inlineStr">
        <is>
          <t>In folder</t>
        </is>
      </c>
      <c r="W143" s="57" t="n"/>
    </row>
    <row r="144">
      <c r="B144" s="33" t="inlineStr">
        <is>
          <t>Bury Metropolitan Borough Council</t>
        </is>
      </c>
      <c r="C144" s="68" t="inlineStr">
        <is>
          <t>Metropolitan Borough</t>
        </is>
      </c>
      <c r="D144" s="91" t="b">
        <v>1</v>
      </c>
      <c r="E144" s="93" t="n"/>
      <c r="F144" s="113" t="n"/>
      <c r="G144" s="103" t="n"/>
      <c r="H144" s="89" t="n"/>
      <c r="I144" s="90" t="n"/>
      <c r="J144" s="161" t="n">
        <v>23981</v>
      </c>
      <c r="K144" s="161" t="n">
        <v>27190</v>
      </c>
      <c r="L144" s="161" t="n">
        <v>28435</v>
      </c>
      <c r="M144" s="119" t="n">
        <v>27.952</v>
      </c>
      <c r="N144" s="42">
        <f>(M144-I144)/I144</f>
        <v/>
      </c>
      <c r="O144" s="85" t="n">
        <v>371927</v>
      </c>
      <c r="P144" s="162" t="n">
        <v>734592</v>
      </c>
      <c r="Q144" s="162" t="n">
        <v>818287</v>
      </c>
      <c r="R144" s="162" t="n">
        <v>1038505</v>
      </c>
      <c r="S144" s="162" t="n">
        <v>1372848</v>
      </c>
      <c r="T144" s="162" t="n">
        <v>982204</v>
      </c>
      <c r="U144" s="46">
        <f>(T144-P144)/P144</f>
        <v/>
      </c>
      <c r="V144" s="112" t="n"/>
      <c r="W144" s="57" t="n"/>
    </row>
    <row r="145" ht="16.5" customHeight="1" s="163">
      <c r="B145" s="33" t="inlineStr">
        <is>
          <t>Carmarthenshire County Council</t>
        </is>
      </c>
      <c r="C145" s="70" t="inlineStr">
        <is>
          <t>Welsh Council</t>
        </is>
      </c>
      <c r="D145" s="91" t="b">
        <v>0</v>
      </c>
      <c r="E145" s="114" t="n"/>
      <c r="G145" s="91" t="n"/>
      <c r="H145" s="83" t="n"/>
      <c r="I145" s="161" t="n"/>
      <c r="J145" s="161" t="n"/>
      <c r="K145" s="161" t="n"/>
      <c r="L145" s="161" t="n"/>
      <c r="M145" s="119" t="n"/>
      <c r="N145" s="42">
        <f>(M145-I145)/I145</f>
        <v/>
      </c>
      <c r="O145" s="85" t="n"/>
      <c r="P145" s="162" t="n"/>
      <c r="Q145" s="162" t="n"/>
      <c r="R145" s="162" t="n"/>
      <c r="S145" s="162" t="n"/>
      <c r="T145" s="162" t="n"/>
      <c r="U145" s="46" t="n"/>
      <c r="V145" s="57" t="n"/>
      <c r="W145" s="57" t="n"/>
    </row>
    <row r="146" ht="15" customHeight="1" s="163">
      <c r="B146" s="33" t="inlineStr">
        <is>
          <t>City of York Council</t>
        </is>
      </c>
      <c r="C146" s="58" t="inlineStr">
        <is>
          <t>Unitary Authority</t>
        </is>
      </c>
      <c r="D146" s="91" t="b">
        <v>1</v>
      </c>
      <c r="E146" s="114" t="inlineStr">
        <is>
          <t>Coppergate</t>
        </is>
      </c>
      <c r="F146" s="161" t="n">
        <v>14730</v>
      </c>
      <c r="G146" s="71" t="n">
        <v>215565</v>
      </c>
      <c r="H146" s="113" t="n"/>
      <c r="I146" s="161" t="n">
        <v>23487</v>
      </c>
      <c r="J146" s="161" t="n">
        <v>28835</v>
      </c>
      <c r="K146" s="161" t="n">
        <v>2833</v>
      </c>
      <c r="L146" s="161" t="n">
        <v>33472</v>
      </c>
      <c r="M146" s="119" t="n">
        <v>42374</v>
      </c>
      <c r="N146" s="42">
        <f>(M146-I146)/I146</f>
        <v/>
      </c>
      <c r="O146" s="85" t="n">
        <v>276000</v>
      </c>
      <c r="P146" s="162" t="n">
        <v>647000</v>
      </c>
      <c r="Q146" s="162" t="n">
        <v>745000</v>
      </c>
      <c r="R146" s="162" t="n">
        <v>796000</v>
      </c>
      <c r="S146" s="162" t="n">
        <v>828000</v>
      </c>
      <c r="T146" s="162" t="n">
        <v>1097708</v>
      </c>
      <c r="U146" s="46">
        <f>(T146-P146)/P146</f>
        <v/>
      </c>
      <c r="V146" s="57" t="inlineStr">
        <is>
          <t>┌─────────────┬──────────────────────┬─────┬─────┬─────┬─────┬─────┬─────┐
│Contravention│ │20/21│21/22│22/23│23/24│24/25│25/26│
│code │Description │ │ │ │ │ │ │
├─────────────┼──────────────────────┼─────┼─────┼─────┼─────┼─────┼─────┤
│ 12│Parked in a residents`│ 1974│ 4955│ 6010│ 6364│ 6850│ 8174│
│ │or shared use parking │ │ │ │ │ │ │
│ │place or zone without │ │ │ │ │ │ │
│ │a valid virtual permit│ │ │ │ │ │ │
│ │or clearly displaying │ │ │ │ │ │ │
│ │a valid physical │ │ │ │ │ │ │
│ │permit or voucher or │ │ │ │ │ │ │
│ │pay and display ticket│ │ │ │ │ │ │
│ │issued for that place │ │ │ │ │ │ │
│ │where required, or │ │ │ │ │ │ │
│ │without payment of the│ │ │ │ │ │ │
│ │parking charge. │ │ │ │ │ │ │
├─────────────┼──────────────────────┼─────┼─────┼─────┼─────┼─────┼─────┤
│ 1│Parked in a restricted│ 2083│ 4272│ 6078│ 6179│ 6822│ 7118│
│ │street during │ │ │ │ │ │ │
│ │prescribed hours │ │ │ │ │ │ │
├─────────────┼──────────────────────┼─────┼─────┼─────┼─────┼─────┼─────┤
│ 73│Parked without payment│ 933│ 2916│ 4912│ 6618│ 7046│ 7266│
│ │of the parking charge │ │ │ │ │ │ │
├─────────────┼──────────────────────┼─────┼─────┼─────┼─────┼─────┼─────┤
│34J │Being in a bus lane │- │- │- │- │- │14730│
├─────────────┼──────────────────────┼─────┼─────┼─────┼─────┼─────┼─────┤
│ 40│Parked in a designated│ 462│ 847│ 1200│ 1060│ 1179│ 1425│
│ │disabled persons │ │ │ │ │ │ │
│ │parking place without │ │ │ │ │ │ │
│ │displaying a valid │ │ │ │ │ │ │
│ │disabled persons badge│ │ │ │ │ │ │
│ │in the prescribed │ │ │ │ │ │ │
│ │manner. │ │ │ │ │ │ │
├─────────────┼──────────────────────┼─────┼─────┼─────┼─────┼─────┼─────┤
│ 25│Parked in a loading │ 151│ 559│ 1352│ 1252│ 1387│ 1099│
│ │place or bay during │ │ │ │ │ │ │
│ │restricted hours │ │ │ │ │ │ │
│ │without loading │ │ │ │ │ │ │
├─────────────┼──────────────────────┼─────┼─────┼─────┼─────┼─────┼─────┤
│ 6│Parked without clearly│ 481│ 1157│ 1517│ 1526│ 61│ 12│
│ │displaying a valid pay│ │ │ │ │ │ │
│ │and display ticket or │ │ │ │ │ │ │
│ │voucher │ │ │ │ │ │ │
├─────────────┼──────────────────────┼─────┼─────┼─────┼─────┼─────┼─────┤
│ 82│Parked after the │ 158│ 643│ 1176│ 867│ 717│ 651│
│ │expiry of paid for │ │ │ │ │ │ │
│ │time │ │ │ │ │ │ │
├─────────────┼──────────────────────┼─────┼─────┼─────┼─────┼─────┼─────┤
│ 2│Parked or │ 391│ 570│ 600│ 619│ 527│ 678│
│ │loading/unloading in a│ │ │ │ │ │ │
│ │restricted street │ │ │ │ │ │ │
│ │where waiting and │ │ │ │ │ │ │
│ │loading/unloading │ │ │ │ │ │ │
│ │restrictions are in │ │ │ │ │ │ │
│ │force │ │ │ │ │ │ │
├─────────────┼──────────────────────┼─────┼─────┼─────┼─────┼─────┼─────┤
│ 11│Parked without payment│ 0│ 0│ 0│ 24│ 1608│ 1610│
│ │of the parking charge │ │ │ │ │ │ │
├─────────────┼──────────────────────┼─────┼─────┼─────┼─────┼─────┼─────┤
│ 19│Parked in a residents`│ 564│ 1138│ 929│ 282│ 72│ 27│
│ │or shared use parking │ │ │ │ │ │ │
│ │place or zone with an │ │ │ │ │ │ │
│ │invalid virtual permit│ │ │ │ │ │ │
│ │or displaying an │ │ │ │ │ │ │
│ │invalid physical │ │ │ │ │ │ │
│ │permit or voucher or │ │ │ │ │ │ │
│ │pay and display │ │ │ │ │ │ │
│ │ticket, or after the │ │ │ │ │ │ │
│ │expiry of paid for │ │ │ │ │ │ │
│ │time. │ │ │ │ │ │ │
├─────────────┼──────────────────────┼─────┼─────┼─────┼─────┼─────┼─────┤
│ 27│Parked in a special │ 200│ 409│ 407│ 464│ 570│ 735│
│ │enforcement area │ │ │ │ │ │ │
│ │adjacent to a footway,│ │ │ │ │ │ │
│ │cycle track or verge │ │ │ │ │ │ │
│ │lowered to meet the │ │ │ │ │ │ │
│ │level of the │ │ │ │ │ │ │
│ │carriageway. │ │ │ │ │ │ │
├─────────────┼──────────────────────┼─────┼─────┼─────┼─────┼─────┼─────┤
│ 30│Parked for longer than│ 151│ 214│ 469│ 449│ 553│ 548│
│ │permitted │ │ │ │ │ │ │
├─────────────┼──────────────────────┼─────┼─────┼─────┼─────┼─────┼─────┤
│ 87│Parked in a designated│ 40│ 371│ 504│ 430│ 417│ 316│
│ │disabled persons │ │ │ │ │ │ │
│ │parking place without │ │ │ │ │ │ │
│ │displaying a valid │ │ │ │ │ │ │
│ │disabled persons badge│ │ │ │ │ │ │
│ │in the prescribed │ │ │ │ │ │ │
│ │manner │ │ │ │ │ │ │
├─────────────┼──────────────────────┼─────┼─────┼─────┼─────┼─────┼─────┤
│ 5│Parked after the │ 142│ 454│ 576│ 294│ 119│ 32│
│ │expiry of paid for │ │ │ │ │ │ │
│ │time │ │ │ │ │ │ │
├─────────────┼──────────────────────┼─────┼─────┼─────┼─────┼─────┼─────┤
│ 45│Stopped on a taxi rank│ 33│ 301│ 211│ 331│ 272│ 360│
├─────────────┼──────────────────────┼─────┼─────┼─────┼─────┼─────┼─────┤
│ 16│Parked in a permit │ 67│ 248│ 249│ 309│ 272│ 350│
│ │space or zone without │ │ │ │ │ │ │
│ │a valid virtual permit│ │ │ │ │ │ │
│ │or clearly displaying │ │ │ │ │ │ │
│ │a valid physical │ │ │ │ │ │ │
│ │permit where required.│ │ │ │ │ │ │
├─────────────┼──────────────────────┼─────┼─────┼─────┼─────┼─────┼─────┤
│ 86│Not parked correctly │ 9│ 483│ 286│ 223│ 205│ 164│
│ │within the markings of│ │ │ │ │ │ │
│ │a bay or space │ │ │ │ │ │ │
├─────────────┼──────────────────────┼─────┼─────┼─────┼─────┼─────┼─────┤
│ 91│Parked in a car park │ 69│ 233│ 228│ 264│ 314│ 219│
│ │or area not designated│ │ │ │ │ │ │
│ │for that class of │ │ │ │ │ │ │
│ │vehicle │ │ │ │ │ │ │
├─────────────┼──────────────────────┼─────┼─────┼─────┼─────┼─────┼─────┤
│ 21│Parked wholly or │ 44│ 48│ 152│ 198│ 107│ 196│
│ │partly in a suspended │ │ │ │ │ │ │
│ │bay or space │ │ │ │ │ │ │
├─────────────┼──────────────────────┼─────┼─────┼─────┼─────┼─────┼─────┤
│ 23│Parked in a parking │ 41│ 74│ 41│ 133│ 302│ 116│
│ │place or area not │ │ │ │ │ │ │
│ │designated for that │ │ │ │ │ │ │
│ │class of vehicle │ │ │ │ │ │ │
├─────────────┼──────────────────────┼─────┼─────┼─────┼─────┼─────┼─────┤
│ 95│Parked in a parking │ 13│ 33│ 88│ 106│ 135│ 21│
│ │place for a purpose │ │ │ │ │ │ │
│ │other than that │ │ │ │ │ │ │
│ │designated │ │ │ │ │ │ │
├─────────────┼──────────────────────┼─────┼─────┼─────┼─────┼─────┼─────┤
│ 85│Parked without a valid│ 2│ 55│ 50│ 46│ 123│ 68│
│ │virtual permit or │ │ │ │ │ │ │
│ │clearly displaying a │ │ │ │ │ │ │
│ │valid physical permit │ │ │ │ │ │ │
│ │where required. │ │ │ │ │ │ │
├─────────────┼──────────────────────┼─────┼─────┼─────┼─────┼─────┼─────┤
│ 93│Parked in a car park │ 0│ 9│ 12│ 158│ 22│ 46│
│ │when closed │ │ │ │ │ │ │
├─────────────┼──────────────────────┼─────┼─────┼─────┼─────┼─────┼─────┤
│ 99│Stopped on a │ 17│ 27│ 40│ 38│ 31│ 47│
│ │pedestrian crossing or│ │ │ │ │ │ │
│ │crossing area marked │ │ │ │ │ │ │
│ │by zigzags │ │ │ │ │ │ │
├─────────────┼──────────────────────┼─────┼─────┼─────┼─────┼─────┼─────┤
│ 71│Parked in an electric │ 0│ 0│ 0│ 80│ 55│ 64│
│ │vehicles charging │ │ │ │ │ │ │
│ │place during │ │ │ │ │ │ │
│ │restricted hours │ │ │ │ │ │ │
│ │without charging │ │ │ │ │ │ │
├─────────────┼──────────────────────┼─────┼─────┼─────┼─────┼─────┼─────┤
│ 26│Parked in a special │ 4│ 10│ 20│ 50│ 37│ 57│
│ │enforcement area more │ │ │ │ │ │ │
│ │than 50 cm from the │ │ │ │ │ │ │
│ │edge of the │ │ │ │ │ │ │
│ │carriageway and not │ │ │ │ │ │ │
│ │within a designated │ │ │ │ │ │ │
│ │parking place. │ │ │ │ │ │ │
├─────────────┼──────────────────────┼─────┼─────┼─────┼─────┼─────┼─────┤
│ 24│Not parked correctly │ 5│ 7│ 17│ 29│ 59│ 54│
│ │within the markings of│ │ │ │ │ │ │
│ │the bay or space │ │ │ │ │ │ │
├─────────────┼──────────────────────┼─────┼─────┼─────┼─────┼─────┼─────┤
│ 47│Stopped on a │ 12│ 13│ 28│ 23│ 40│ 40│
│ │restricted bus stop or│ │ │ │ │ │ │
│ │stand │ │ │ │ │ │ │
├─────────────┼──────────────────────┼─────┼─────┼─────┼─────┼─────┼─────┤
│ 28│Parked in a special │ 10│ 17│ 40│ 34│ 25│ 28│
│ │enforcement area on │ │ │ │ │ │ │
│ │part of the │ │ │ │ │ │ │
│ │carriageway raised to │ │ │ │ │ │ │
│ │meet the level of a │ │ │ │ │ │ │
│ │footway, cycle track │ │ │ │ │ │ │
│ │or verge. │ │ │ │ │ │ │
├─────────────┼──────────────────────┼─────┼─────┼─────┼─────┼─────┼─────┤
│ 46│Stopped where │ 4│ 10│ 16│ 11│ 29│ 59│
│ │prohibited (on a red │ │ │ │ │ │ │
│ │route or clearway) │ │ │ │ │ │ │
├─────────────┼──────────────────────┼─────┼─────┼─────┼─────┼─────┼─────┤
│ 48│Stopped in a │ 7│ 11│ 14│ 25│ 27│ 25│
│ │restricted area │ │ │ │ │ │ │
│ │outside a school, a │ │ │ │ │ │ │
│ │hospital or a fire, │ │ │ │ │ │ │
│ │police or ambulance │ │ │ │ │ │ │
│ │station when │ │ │ │ │ │ │
│ │prohibited │ │ │ │ │ │ │
├─────────────┼──────────────────────┼─────┼─────┼─────┼─────┼─────┼─────┤
│ 84│Parked with payment │ 0│ 4│ 61│ 3│ 8│ 15│
│ │made to extend the │ │ │ │ │ │ │
│ │stay beyond initial │ │ │ │ │ │ │
│ │time │ │ │ │ │ │ │
├─────────────┼──────────────────────┼─────┼─────┼─────┼─────┼─────┼─────┤
│ 83│Parked in a car park │ 46│ 18│ 0│ 0│ 0│ 0│
│ │without clearly │ │ │ │ │ │ │
│ │displaying a valid pay│ │ │ │ │ │ │
│ │&amp; display ticket or │ │ │ │ │ │ │
│ │voucher or parking │ │ │ │ │ │ │
│ │clock. │ │ │ │ │ │ │
├─────────────┼──────────────────────┼─────┼─────┼─────┼─────┼─────┼─────┤
│ 42│Parked in a parking │ 5│ 21│ 6│ 11│ 14│ 6│
│ │place designated for │ │ │ │ │ │ │
│ │police vehicles │ │ │ │ │ │ │
├─────────────┼──────────────────────┼─────┼─────┼─────┼─────┼─────┼─────┤
│ 22│Re-parked in the same │ 3│ 4│ 16│ 10│ 5│ 10│
│ │parking place or zone │ │ │ │ │ │ │
│ │within one hour after │ │ │ │ │ │ │
│ │leaving │ │ │ │ │ │ │
├─────────────┼──────────────────────┼─────┼─────┼─────┼─────┼─────┼─────┤
│ 81│Parked in a restricted│ 14│ 4│ 0│ 7│ 3│ 15│
│ │area in a car park │ │ │ │ │ │ │
├─────────────┼──────────────────────┼─────┼─────┼─────┼─────┼─────┼─────┤
│ 49│Parked wholly or │ 0│ 2│ 2│ 13│ 2│ 2│
│ │partly on a cycle │ │ │ │ │ │ │
│ │track or lane │ │ │ │ │ │ │
├─────────────┼──────────────────────┼─────┼─────┼─────┼─────┼─────┼─────┤
│ 96│Parked with engine │ 0│ 0│ 2│ 0│ 2│ 5│
│ │running where │ │ │ │ │ │ │
│ │prohibited │ │ │ │ │ │ │
├─────────────┼──────────────────────┼─────┼─────┼─────┼─────┼─────┼─────┤
│ 92│Parked causing an │ 2│ 5│ 0│ 0│ 0│ 0│
│ │obstruction │ │ │ │ │ │ │
├─────────────┼──────────────────────┼─────┼─────┼─────┼─────┼─────┼─────┤
│W19 │PERMIT WARNING NOTICE │ 0│ 2│ 0│ 0│ 2│ 0│
│ │- Please ensure you │ │ │ │ │ │ │
│ │obtain a valid parking│ │ │ │ │ │ │
│ │permit, further │ │ │ │ │ │ │
│ │warning notices may │ │ │ │ │ │ │
│ │not be issued │ │ │ │ │ │ │
├─────────────┼──────────────────────┼─────┼─────┼─────┼─────┼─────┼─────┤
│ 74│Using a vehicle in a │ 0│ 4│ 0│ 0│ 0│ 0│
│ │parking place in │ │ │ │ │ │ │
│ │connection with the │ │ │ │ │ │ │
│ │sale or offering or │ │ │ │ │ │ │
│ │exposing for sale of │ │ │ │ │ │ │
│ │goods when prohibited │ │ │ │ │ │ │
├─────────────┼──────────────────────┼─────┼─────┼─────┼─────┼─────┼─────┤
│ 7│Parked with payment │ 0│ 1│ 0│ 1│ 0│ 0│
│ │made to extend the │ │ │ │ │ │ │
│ │stay beyond initial │ │ │ │ │ │ │
│ │time │ │ │ │ │ │ │
├─────────────┼──────────────────────┼─────┼─────┼─────┼─────┼─────┼─────┤
│ 80│Parked for longer than│ 0│ 2│ 0│ 0│ 0│ 0│
│ │permitted │ │ │ │ │ │ │
└─────────────┴──────────────────────┴─────┴─────┴─────┴─────┴─────┴─────┘</t>
        </is>
      </c>
      <c r="W146" s="57" t="n"/>
    </row>
    <row r="147">
      <c r="B147" s="33" t="inlineStr">
        <is>
          <t>Darlington Borough Council</t>
        </is>
      </c>
      <c r="C147" s="58" t="inlineStr">
        <is>
          <t>Unitary Authority</t>
        </is>
      </c>
      <c r="D147" s="91" t="b">
        <v>0</v>
      </c>
      <c r="E147" s="114" t="n"/>
      <c r="G147" s="91" t="n"/>
      <c r="H147" s="83" t="n"/>
      <c r="I147" s="161" t="n"/>
      <c r="J147" s="161" t="n"/>
      <c r="K147" s="161" t="n"/>
      <c r="L147" s="161" t="n"/>
      <c r="M147" s="119" t="n"/>
      <c r="N147" s="42">
        <f>(M147-I147)/I147</f>
        <v/>
      </c>
      <c r="O147" s="85" t="n"/>
      <c r="P147" s="162" t="n"/>
      <c r="Q147" s="162" t="n"/>
      <c r="R147" s="162" t="n"/>
      <c r="S147" s="162" t="n"/>
      <c r="T147" s="162" t="n"/>
      <c r="U147" s="46" t="n"/>
      <c r="V147" s="57" t="n"/>
      <c r="W147" s="57" t="n"/>
    </row>
    <row r="148">
      <c r="B148" s="114" t="inlineStr">
        <is>
          <t>Croydon Borough Council</t>
        </is>
      </c>
      <c r="C148" s="52" t="inlineStr">
        <is>
          <t>London Borough</t>
        </is>
      </c>
      <c r="D148" s="91" t="b">
        <v>0</v>
      </c>
      <c r="E148" s="114" t="n"/>
      <c r="G148" s="91" t="n"/>
      <c r="H148" s="83" t="n">
        <v>208879</v>
      </c>
      <c r="I148" s="161" t="n">
        <v>209438</v>
      </c>
      <c r="J148" s="161" t="n">
        <v>158005</v>
      </c>
      <c r="K148" s="161" t="n">
        <v>263710</v>
      </c>
      <c r="L148" s="161" t="n">
        <v>323405</v>
      </c>
      <c r="M148" s="119" t="n"/>
      <c r="N148" s="42">
        <f>(M148-I148)/I148</f>
        <v/>
      </c>
      <c r="O148" s="85" t="n"/>
      <c r="P148" s="162" t="n"/>
      <c r="Q148" s="162" t="n"/>
      <c r="R148" s="162" t="n"/>
      <c r="S148" s="162" t="n"/>
      <c r="T148" s="162" t="n"/>
      <c r="U148" s="46" t="n"/>
      <c r="V148" s="57" t="n"/>
      <c r="W148" s="57" t="n"/>
    </row>
    <row r="149">
      <c r="B149" s="33" t="inlineStr">
        <is>
          <t>Derby City Council</t>
        </is>
      </c>
      <c r="C149" s="34" t="inlineStr">
        <is>
          <t>City Council</t>
        </is>
      </c>
      <c r="D149" s="91" t="b">
        <v>0</v>
      </c>
      <c r="E149" s="114" t="n"/>
      <c r="G149" s="91" t="n"/>
      <c r="H149" s="83" t="n"/>
      <c r="I149" s="161" t="n"/>
      <c r="J149" s="161" t="n"/>
      <c r="K149" s="161" t="n"/>
      <c r="L149" s="161" t="n"/>
      <c r="M149" s="119" t="n"/>
      <c r="N149" s="42">
        <f>(M149-I149)/I149</f>
        <v/>
      </c>
      <c r="O149" s="85" t="n"/>
      <c r="P149" s="162" t="n"/>
      <c r="Q149" s="162" t="n"/>
      <c r="R149" s="162" t="n"/>
      <c r="S149" s="162" t="n"/>
      <c r="T149" s="162" t="n"/>
      <c r="U149" s="46" t="n"/>
      <c r="V149" s="57" t="n"/>
      <c r="W149" s="57" t="n"/>
    </row>
    <row r="150">
      <c r="B150" s="33" t="inlineStr">
        <is>
          <t>Derbyshire County Council</t>
        </is>
      </c>
      <c r="C150" s="60" t="inlineStr">
        <is>
          <t>County Council</t>
        </is>
      </c>
      <c r="D150" s="91" t="b">
        <v>1</v>
      </c>
      <c r="E150" s="93" t="n"/>
      <c r="F150" s="113" t="n"/>
      <c r="G150" s="103" t="n"/>
      <c r="H150" s="83" t="n">
        <v>635</v>
      </c>
      <c r="I150" s="161" t="n">
        <v>452</v>
      </c>
      <c r="J150" s="161" t="n">
        <v>326</v>
      </c>
      <c r="K150" s="161" t="n">
        <v>380</v>
      </c>
      <c r="L150" s="161" t="n">
        <v>587</v>
      </c>
      <c r="M150" s="161" t="n">
        <v>387</v>
      </c>
      <c r="N150" s="42">
        <f>(M150-I150)/I150</f>
        <v/>
      </c>
      <c r="O150" s="85" t="n">
        <v>14976.04</v>
      </c>
      <c r="P150" s="162" t="n">
        <v>10578.58</v>
      </c>
      <c r="Q150" s="162" t="n">
        <v>7906</v>
      </c>
      <c r="R150" s="162" t="n">
        <v>9432.639999999999</v>
      </c>
      <c r="S150" s="162" t="n">
        <v>13640</v>
      </c>
      <c r="T150" s="162" t="n">
        <v>8030</v>
      </c>
      <c r="U150" s="46">
        <f>(T150-P150)/P150</f>
        <v/>
      </c>
      <c r="V150" s="57" t="inlineStr">
        <is>
          <t>In folder</t>
        </is>
      </c>
      <c r="W150" s="57" t="n"/>
    </row>
    <row r="151">
      <c r="B151" s="33" t="inlineStr">
        <is>
          <t>Dudley Council</t>
        </is>
      </c>
      <c r="C151" s="68" t="inlineStr">
        <is>
          <t>Metropolitan Borough</t>
        </is>
      </c>
      <c r="D151" s="91" t="b">
        <v>1</v>
      </c>
      <c r="E151" s="114" t="inlineStr">
        <is>
          <t>High Street, Dudley</t>
        </is>
      </c>
      <c r="F151" s="156" t="n">
        <v>1399</v>
      </c>
      <c r="G151" s="50" t="n">
        <v>29800</v>
      </c>
      <c r="H151" s="83" t="n">
        <v>8411</v>
      </c>
      <c r="I151" s="161" t="n">
        <v>12748</v>
      </c>
      <c r="J151" s="161" t="n">
        <v>8300</v>
      </c>
      <c r="K151" s="161" t="n">
        <v>6225</v>
      </c>
      <c r="L151" s="161" t="n">
        <v>10629</v>
      </c>
      <c r="M151" s="119" t="n">
        <v>20658</v>
      </c>
      <c r="N151" s="42">
        <f>(M151-I151)/I151</f>
        <v/>
      </c>
      <c r="O151" s="67" t="n"/>
      <c r="P151" s="55" t="n"/>
      <c r="Q151" s="162" t="n">
        <v>259883.35</v>
      </c>
      <c r="R151" s="162" t="n">
        <v>205970.92</v>
      </c>
      <c r="S151" s="162" t="n">
        <v>184969.28</v>
      </c>
      <c r="T151" s="162" t="n">
        <v>287391.66</v>
      </c>
      <c r="U151" s="46" t="n"/>
      <c r="V151" s="112" t="n"/>
      <c r="W151" s="57" t="n"/>
    </row>
    <row r="152">
      <c r="B152" s="33" t="inlineStr">
        <is>
          <t>East Riding of Yorkshire Council</t>
        </is>
      </c>
      <c r="C152" s="58" t="inlineStr">
        <is>
          <t>Unitary Authority</t>
        </is>
      </c>
      <c r="D152" s="91" t="b">
        <v>1</v>
      </c>
      <c r="E152" s="93" t="n"/>
      <c r="F152" s="113" t="n"/>
      <c r="G152" s="103" t="n"/>
      <c r="H152" s="83" t="n">
        <v>9778</v>
      </c>
      <c r="I152" s="161" t="n">
        <v>19187</v>
      </c>
      <c r="J152" s="161" t="n">
        <v>16624</v>
      </c>
      <c r="K152" s="161" t="n">
        <v>17803</v>
      </c>
      <c r="L152" s="161" t="n">
        <v>22940</v>
      </c>
      <c r="M152" s="87" t="n"/>
      <c r="N152" s="42">
        <f>(M152-I152)/I152</f>
        <v/>
      </c>
      <c r="O152" s="85" t="n">
        <v>292000</v>
      </c>
      <c r="P152" s="162" t="n">
        <v>401000</v>
      </c>
      <c r="Q152" s="162" t="n">
        <v>329000</v>
      </c>
      <c r="R152" s="162" t="n">
        <v>357000</v>
      </c>
      <c r="S152" s="162" t="n">
        <v>519000</v>
      </c>
      <c r="T152" s="55" t="n"/>
      <c r="U152" s="46" t="n"/>
      <c r="V152" s="112" t="n"/>
      <c r="W152" s="57" t="n"/>
    </row>
    <row r="153">
      <c r="B153" s="33" t="inlineStr">
        <is>
          <t>Essex County Council</t>
        </is>
      </c>
      <c r="C153" s="60" t="inlineStr">
        <is>
          <t>County Council</t>
        </is>
      </c>
      <c r="D153" s="91" t="b">
        <v>1</v>
      </c>
      <c r="E153" s="93" t="n"/>
      <c r="F153" s="113" t="n"/>
      <c r="G153" s="103" t="n"/>
      <c r="H153" s="89" t="n"/>
      <c r="I153" s="90" t="n"/>
      <c r="J153" s="90" t="n"/>
      <c r="K153" s="90" t="n"/>
      <c r="L153" s="90" t="n"/>
      <c r="M153" s="87" t="n"/>
      <c r="N153" s="42">
        <f>(M153-I153)/I153</f>
        <v/>
      </c>
      <c r="O153" s="67" t="n"/>
      <c r="P153" s="55" t="n"/>
      <c r="Q153" s="55" t="n"/>
      <c r="R153" s="55" t="n"/>
      <c r="S153" s="55" t="n"/>
      <c r="T153" s="55" t="n"/>
      <c r="U153" s="46" t="n"/>
      <c r="V153" s="112" t="n"/>
      <c r="W153" s="57" t="inlineStr">
        <is>
          <t>Data not held</t>
        </is>
      </c>
    </row>
    <row r="154">
      <c r="B154" s="33" t="inlineStr">
        <is>
          <t>Gloucestershire County Council</t>
        </is>
      </c>
      <c r="C154" s="60" t="inlineStr">
        <is>
          <t>County Council</t>
        </is>
      </c>
      <c r="D154" s="91" t="b">
        <v>1</v>
      </c>
      <c r="E154" s="36" t="inlineStr">
        <is>
          <t>Brunswick Road, Gloucester</t>
        </is>
      </c>
      <c r="F154" s="115" t="n">
        <v>5782</v>
      </c>
      <c r="G154" s="116" t="n">
        <v>202718.15</v>
      </c>
      <c r="H154" s="89" t="n"/>
      <c r="I154" s="90" t="n"/>
      <c r="J154" s="90" t="n"/>
      <c r="K154" s="90" t="n"/>
      <c r="L154" s="90" t="n"/>
      <c r="M154" s="87" t="n"/>
      <c r="N154" s="42">
        <f>(M154-I154)/I154</f>
        <v/>
      </c>
      <c r="O154" s="67" t="n"/>
      <c r="P154" s="55" t="n"/>
      <c r="Q154" s="55" t="n"/>
      <c r="R154" s="55" t="n"/>
      <c r="S154" s="55" t="n"/>
      <c r="T154" s="55" t="n"/>
      <c r="U154" s="46" t="n"/>
      <c r="V154" s="112" t="n"/>
      <c r="W154" s="57" t="inlineStr">
        <is>
          <t>Public interest test</t>
        </is>
      </c>
    </row>
    <row r="155">
      <c r="B155" s="33" t="inlineStr">
        <is>
          <t>Halton Borough Council</t>
        </is>
      </c>
      <c r="C155" s="58" t="inlineStr">
        <is>
          <t>Unitary Authority</t>
        </is>
      </c>
      <c r="D155" s="91" t="b">
        <v>1</v>
      </c>
      <c r="E155" s="93" t="n"/>
      <c r="F155" s="113" t="n"/>
      <c r="G155" s="103" t="n"/>
      <c r="H155" s="89" t="n"/>
      <c r="I155" s="90" t="n"/>
      <c r="J155" s="90" t="n"/>
      <c r="K155" s="90" t="n"/>
      <c r="L155" s="90" t="n"/>
      <c r="M155" s="87" t="n"/>
      <c r="N155" s="42">
        <f>(M155-I155)/I155</f>
        <v/>
      </c>
      <c r="O155" s="67" t="n"/>
      <c r="P155" s="55" t="n"/>
      <c r="Q155" s="55" t="n"/>
      <c r="R155" s="55" t="n"/>
      <c r="S155" s="55" t="n"/>
      <c r="T155" s="55" t="n"/>
      <c r="U155" s="46" t="n"/>
      <c r="V155" s="112" t="n"/>
      <c r="W155" s="57" t="inlineStr">
        <is>
          <t>Data not held</t>
        </is>
      </c>
    </row>
    <row r="156">
      <c r="B156" s="33" t="inlineStr">
        <is>
          <t>Hammersmith and Fulham Borough Council</t>
        </is>
      </c>
      <c r="C156" s="52" t="inlineStr">
        <is>
          <t>London Borough</t>
        </is>
      </c>
      <c r="D156" s="91" t="b">
        <v>1</v>
      </c>
      <c r="E156" s="93" t="n"/>
      <c r="F156" s="113" t="n"/>
      <c r="G156" s="103" t="n"/>
      <c r="H156" s="83" t="n">
        <v>239381</v>
      </c>
      <c r="I156" s="161" t="n">
        <v>284219</v>
      </c>
      <c r="J156" s="161" t="n">
        <v>331731</v>
      </c>
      <c r="K156" s="161" t="n">
        <v>436537</v>
      </c>
      <c r="L156" s="161" t="n">
        <v>435243</v>
      </c>
      <c r="M156" s="87" t="n"/>
      <c r="N156" s="42" t="n"/>
      <c r="O156" s="85" t="n">
        <v>9155000</v>
      </c>
      <c r="P156" s="162" t="n">
        <v>17326335</v>
      </c>
      <c r="Q156" s="162" t="n">
        <v>20367362</v>
      </c>
      <c r="R156" s="162" t="n">
        <v>26198947</v>
      </c>
      <c r="S156" s="55" t="n"/>
      <c r="T156" s="55" t="n"/>
      <c r="U156" s="46" t="n"/>
      <c r="V156" s="112" t="n"/>
      <c r="W156" s="57" t="inlineStr">
        <is>
          <t>Not audited</t>
        </is>
      </c>
    </row>
    <row r="157">
      <c r="B157" s="33" t="inlineStr">
        <is>
          <t>Hartlepool Council</t>
        </is>
      </c>
      <c r="C157" s="58" t="inlineStr">
        <is>
          <t>Unitary Authority</t>
        </is>
      </c>
      <c r="D157" s="91" t="b">
        <v>1</v>
      </c>
      <c r="E157" s="114" t="n"/>
      <c r="G157" s="91" t="n"/>
      <c r="H157" s="83" t="n"/>
      <c r="I157" s="161" t="n"/>
      <c r="J157" s="161" t="n"/>
      <c r="K157" s="161" t="n"/>
      <c r="L157" s="161" t="n"/>
      <c r="M157" s="119" t="n"/>
      <c r="N157" s="42" t="n"/>
      <c r="O157" s="85" t="n"/>
      <c r="P157" s="162" t="n"/>
      <c r="Q157" s="162" t="n"/>
      <c r="R157" s="162" t="n"/>
      <c r="S157" s="162" t="n"/>
      <c r="T157" s="162" t="n"/>
      <c r="U157" s="46" t="n"/>
      <c r="V157" s="57" t="n"/>
      <c r="W157" s="57" t="n"/>
    </row>
    <row r="158">
      <c r="B158" s="33" t="inlineStr">
        <is>
          <t>Hertfordshire County Council</t>
        </is>
      </c>
      <c r="C158" s="60" t="inlineStr">
        <is>
          <t>County Council</t>
        </is>
      </c>
      <c r="D158" s="91" t="b">
        <v>1</v>
      </c>
      <c r="E158" s="93" t="n"/>
      <c r="F158" s="113" t="n"/>
      <c r="G158" s="103" t="n"/>
      <c r="H158" s="89" t="n"/>
      <c r="I158" s="90" t="n"/>
      <c r="J158" s="90" t="n"/>
      <c r="K158" s="90" t="n"/>
      <c r="L158" s="90" t="n"/>
      <c r="M158" s="87" t="n"/>
      <c r="N158" s="42" t="n"/>
      <c r="O158" s="67" t="n"/>
      <c r="P158" s="55" t="n"/>
      <c r="Q158" s="55" t="n"/>
      <c r="R158" s="55" t="n"/>
      <c r="S158" s="55" t="n"/>
      <c r="T158" s="55" t="n"/>
      <c r="U158" s="46" t="n"/>
      <c r="V158" s="112" t="n"/>
      <c r="W158" s="57" t="inlineStr">
        <is>
          <t>Data not held</t>
        </is>
      </c>
    </row>
    <row r="159">
      <c r="B159" s="33" t="inlineStr">
        <is>
          <t>Hounslow Borough Council</t>
        </is>
      </c>
      <c r="C159" s="52" t="inlineStr">
        <is>
          <t>London Borough</t>
        </is>
      </c>
      <c r="D159" s="91" t="b">
        <v>0</v>
      </c>
      <c r="E159" s="114" t="n"/>
      <c r="G159" s="91" t="n"/>
      <c r="H159" s="83" t="n">
        <v>108509</v>
      </c>
      <c r="I159" s="161" t="n">
        <v>221686</v>
      </c>
      <c r="J159" s="161" t="n">
        <v>232967</v>
      </c>
      <c r="K159" s="161" t="n">
        <v>178541</v>
      </c>
      <c r="L159" s="161" t="n">
        <v>192510</v>
      </c>
      <c r="M159" s="119" t="n"/>
      <c r="N159" s="42" t="n"/>
      <c r="O159" s="85" t="n"/>
      <c r="P159" s="162" t="n"/>
      <c r="Q159" s="162" t="n"/>
      <c r="R159" s="162" t="n"/>
      <c r="S159" s="162" t="n"/>
      <c r="T159" s="162" t="n"/>
      <c r="U159" s="46" t="n"/>
      <c r="V159" s="57" t="n"/>
      <c r="W159" s="57" t="n"/>
    </row>
    <row r="160">
      <c r="B160" s="33" t="inlineStr">
        <is>
          <t>Kent County Council</t>
        </is>
      </c>
      <c r="C160" s="60" t="inlineStr">
        <is>
          <t>County Council</t>
        </is>
      </c>
      <c r="D160" s="91" t="b">
        <v>1</v>
      </c>
      <c r="E160" s="114" t="n"/>
      <c r="G160" s="91" t="n"/>
      <c r="H160" s="83" t="n"/>
      <c r="I160" s="161" t="n"/>
      <c r="J160" s="161" t="n"/>
      <c r="K160" s="161" t="n"/>
      <c r="L160" s="161" t="n"/>
      <c r="M160" s="119" t="n"/>
      <c r="N160" s="42" t="n"/>
      <c r="O160" s="85" t="n"/>
      <c r="P160" s="162" t="n"/>
      <c r="Q160" s="162" t="n"/>
      <c r="R160" s="162" t="n"/>
      <c r="S160" s="162" t="n"/>
      <c r="T160" s="162" t="n"/>
      <c r="U160" s="46" t="n"/>
      <c r="V160" s="57" t="n"/>
      <c r="W160" s="57" t="inlineStr">
        <is>
          <t>Data not held</t>
        </is>
      </c>
    </row>
    <row r="161">
      <c r="B161" s="33" t="inlineStr">
        <is>
          <t>Kingston upon Thames Borough Council</t>
        </is>
      </c>
      <c r="C161" s="52" t="inlineStr">
        <is>
          <t>London Borough</t>
        </is>
      </c>
      <c r="D161" s="91" t="b">
        <v>1</v>
      </c>
      <c r="E161" s="93" t="n"/>
      <c r="F161" s="113" t="n"/>
      <c r="G161" s="103" t="n"/>
      <c r="H161" s="117" t="n">
        <v>79091</v>
      </c>
      <c r="I161" s="161" t="n">
        <v>111629</v>
      </c>
      <c r="J161" s="161" t="n">
        <v>123723</v>
      </c>
      <c r="K161" s="161" t="n">
        <v>138928</v>
      </c>
      <c r="L161" s="161" t="n">
        <v>118753</v>
      </c>
      <c r="M161" s="119" t="n">
        <v>121833</v>
      </c>
      <c r="N161" s="42">
        <f>(M161-I161)/I161</f>
        <v/>
      </c>
      <c r="O161" s="118" t="inlineStr">
        <is>
          <t>https://www.kingston.gov.uk/your-council/privacy-and-data/local-government-transparency-code/parking</t>
        </is>
      </c>
      <c r="P161" s="162" t="n"/>
      <c r="Q161" s="162" t="n"/>
      <c r="R161" s="162" t="n"/>
      <c r="S161" s="162" t="n"/>
      <c r="T161" s="162" t="n"/>
      <c r="U161" s="46" t="n"/>
      <c r="V161" s="76" t="inlineStr">
        <is>
          <t>https://www.londoncouncils.gov.uk/services/parking-services/enforcement-and-appeals-statistics</t>
        </is>
      </c>
      <c r="W161" s="57" t="n"/>
    </row>
    <row r="162">
      <c r="B162" s="33" t="inlineStr">
        <is>
          <t>Kirklees Borough Council</t>
        </is>
      </c>
      <c r="C162" s="68" t="inlineStr">
        <is>
          <t>Metropolitan Borough</t>
        </is>
      </c>
      <c r="D162" s="91" t="b">
        <v>0</v>
      </c>
      <c r="E162" s="114" t="n"/>
      <c r="G162" s="91" t="n"/>
      <c r="H162" s="83" t="n"/>
      <c r="I162" s="161" t="n"/>
      <c r="J162" s="161" t="n"/>
      <c r="K162" s="161" t="n"/>
      <c r="L162" s="161" t="n"/>
      <c r="M162" s="119" t="n"/>
      <c r="N162" s="42" t="n"/>
      <c r="O162" s="85" t="n"/>
      <c r="P162" s="162" t="n"/>
      <c r="Q162" s="162" t="n"/>
      <c r="R162" s="162" t="n"/>
      <c r="S162" s="162" t="n"/>
      <c r="T162" s="162" t="n"/>
      <c r="U162" s="46" t="n"/>
      <c r="V162" s="57" t="n"/>
      <c r="W162" s="57" t="n"/>
    </row>
    <row r="163">
      <c r="B163" s="33" t="inlineStr">
        <is>
          <t>Lewisham Borough Council</t>
        </is>
      </c>
      <c r="C163" s="52" t="inlineStr">
        <is>
          <t>London Borough</t>
        </is>
      </c>
      <c r="D163" s="91" t="b">
        <v>1</v>
      </c>
      <c r="E163" s="114" t="inlineStr">
        <is>
          <t>HAZELBANK ROAD</t>
        </is>
      </c>
      <c r="F163" s="161" t="n">
        <v>13665</v>
      </c>
      <c r="G163" s="119" t="n">
        <v>840108</v>
      </c>
      <c r="H163" s="83" t="n">
        <v>204950</v>
      </c>
      <c r="I163" s="161" t="n">
        <v>161684</v>
      </c>
      <c r="J163" s="161" t="n">
        <v>197518</v>
      </c>
      <c r="K163" s="161" t="n">
        <v>206137</v>
      </c>
      <c r="L163" s="161" t="n">
        <v>228550</v>
      </c>
      <c r="M163" s="119" t="n">
        <v>223143</v>
      </c>
      <c r="N163" s="42">
        <f>(M163-I163)/I163</f>
        <v/>
      </c>
      <c r="O163" s="85" t="n">
        <v>9163037</v>
      </c>
      <c r="P163" s="162" t="n">
        <v>8873671</v>
      </c>
      <c r="Q163" s="162" t="n">
        <v>11190437</v>
      </c>
      <c r="R163" s="162" t="n">
        <v>10788146</v>
      </c>
      <c r="S163" s="162" t="n">
        <v>11613499</v>
      </c>
      <c r="T163" s="162" t="n">
        <v>10549704</v>
      </c>
      <c r="U163" s="46">
        <f>(T163-P163)/P163</f>
        <v/>
      </c>
      <c r="V163" s="57" t="inlineStr">
        <is>
          <t>In folder</t>
        </is>
      </c>
      <c r="W163" s="57" t="n"/>
    </row>
    <row r="164">
      <c r="B164" s="33" t="inlineStr">
        <is>
          <t>Lincolnshire County Council</t>
        </is>
      </c>
      <c r="C164" s="60" t="inlineStr">
        <is>
          <t>County Council</t>
        </is>
      </c>
      <c r="D164" s="91" t="b">
        <v>1</v>
      </c>
      <c r="E164" s="120" t="inlineStr">
        <is>
          <t>High Street, Lincoln</t>
        </is>
      </c>
      <c r="F164" s="156" t="n">
        <v>1953</v>
      </c>
      <c r="G164" s="121" t="n">
        <v>79315</v>
      </c>
      <c r="H164" s="83" t="n">
        <v>24225</v>
      </c>
      <c r="I164" s="161" t="n">
        <v>35292</v>
      </c>
      <c r="J164" s="161" t="n">
        <v>37445</v>
      </c>
      <c r="K164" s="161" t="n">
        <v>48121</v>
      </c>
      <c r="L164" s="161" t="n">
        <v>47234</v>
      </c>
      <c r="M164" s="119" t="n">
        <v>47793</v>
      </c>
      <c r="N164" s="42">
        <f>(M164-I164)/I164</f>
        <v/>
      </c>
      <c r="O164" s="67" t="n"/>
      <c r="P164" s="55" t="n"/>
      <c r="Q164" s="55" t="n"/>
      <c r="R164" s="55" t="n"/>
      <c r="S164" s="162" t="n">
        <v>1318745</v>
      </c>
      <c r="T164" s="162" t="n">
        <v>1339674</v>
      </c>
      <c r="U164" s="46" t="n"/>
      <c r="V164" s="76" t="inlineStr">
        <is>
          <t>https://data.lincolnshire.gov.uk/@place/pcns</t>
        </is>
      </c>
      <c r="W164" s="57" t="inlineStr">
        <is>
          <t>All data in excel sheet</t>
        </is>
      </c>
    </row>
    <row r="165">
      <c r="B165" s="33" t="inlineStr">
        <is>
          <t>London Borough of Barking and Dagenham Council</t>
        </is>
      </c>
      <c r="C165" s="52" t="inlineStr">
        <is>
          <t>London Borough</t>
        </is>
      </c>
      <c r="D165" s="91" t="b">
        <v>1</v>
      </c>
      <c r="E165" s="114" t="inlineStr">
        <is>
          <t>Station Parade (Barking)</t>
        </is>
      </c>
      <c r="F165" s="161" t="n">
        <v>28857</v>
      </c>
      <c r="G165" s="50" t="n">
        <v>1757008.5</v>
      </c>
      <c r="H165" s="83" t="n">
        <v>146784</v>
      </c>
      <c r="I165" s="161" t="n">
        <v>262815</v>
      </c>
      <c r="J165" s="161" t="n">
        <v>216259</v>
      </c>
      <c r="K165" s="161" t="n">
        <v>226972</v>
      </c>
      <c r="L165" s="161" t="n">
        <v>246298</v>
      </c>
      <c r="M165" s="87" t="n"/>
      <c r="N165" s="42" t="n"/>
      <c r="O165" s="85" t="n">
        <v>6995000</v>
      </c>
      <c r="P165" s="162" t="n">
        <v>12477000</v>
      </c>
      <c r="Q165" s="162" t="n">
        <v>13147000</v>
      </c>
      <c r="R165" s="162" t="n">
        <v>12421000</v>
      </c>
      <c r="S165" s="55" t="n"/>
      <c r="T165" s="55" t="n"/>
      <c r="U165" s="46" t="n"/>
      <c r="V165" s="57" t="n"/>
      <c r="W165" s="57" t="n"/>
    </row>
    <row r="166">
      <c r="B166" s="33" t="inlineStr">
        <is>
          <t>Newport City Council</t>
        </is>
      </c>
      <c r="C166" s="70" t="inlineStr">
        <is>
          <t>Welsh Council</t>
        </is>
      </c>
      <c r="D166" s="91" t="b">
        <v>1</v>
      </c>
      <c r="E166" s="93" t="n"/>
      <c r="F166" s="113" t="n"/>
      <c r="G166" s="103" t="n"/>
      <c r="H166" s="83" t="n">
        <v>17305</v>
      </c>
      <c r="I166" s="161" t="n">
        <v>20853</v>
      </c>
      <c r="J166" s="161" t="n">
        <v>21380</v>
      </c>
      <c r="K166" s="161" t="n">
        <v>29721</v>
      </c>
      <c r="L166" s="161" t="n">
        <v>37129</v>
      </c>
      <c r="M166" s="119" t="n">
        <v>32258</v>
      </c>
      <c r="N166" s="42">
        <f>(M166-I166)/I166</f>
        <v/>
      </c>
      <c r="O166" s="85" t="n">
        <v>546121.4</v>
      </c>
      <c r="P166" s="162" t="n">
        <v>695239.1899999999</v>
      </c>
      <c r="Q166" s="162" t="n">
        <v>728674.3199999999</v>
      </c>
      <c r="R166" s="162" t="n">
        <v>886954.61</v>
      </c>
      <c r="S166" s="162" t="n">
        <v>1185896</v>
      </c>
      <c r="T166" s="162" t="n">
        <v>1088479.75</v>
      </c>
      <c r="U166" s="46">
        <f>(T166-P166)/P166</f>
        <v/>
      </c>
      <c r="V166" s="57" t="inlineStr">
        <is>
          <t>In folder</t>
        </is>
      </c>
      <c r="W166" s="57" t="n"/>
    </row>
    <row r="167">
      <c r="B167" s="33" t="inlineStr">
        <is>
          <t>North Somerset Council</t>
        </is>
      </c>
      <c r="C167" s="58" t="inlineStr">
        <is>
          <t>Unitary Authority</t>
        </is>
      </c>
      <c r="D167" s="91" t="b">
        <v>1</v>
      </c>
      <c r="E167" s="114" t="inlineStr">
        <is>
          <t>Locking Road, Weston-super-Mare</t>
        </is>
      </c>
      <c r="F167" s="161" t="n">
        <v>6616</v>
      </c>
      <c r="G167" s="119" t="n">
        <v>258047.78</v>
      </c>
      <c r="H167" s="83" t="n">
        <v>10208</v>
      </c>
      <c r="I167" s="161" t="n">
        <v>17415</v>
      </c>
      <c r="J167" s="161" t="n">
        <v>32292</v>
      </c>
      <c r="K167" s="161" t="n">
        <v>37454</v>
      </c>
      <c r="L167" s="161" t="n">
        <v>38298</v>
      </c>
      <c r="M167" s="119" t="n">
        <v>46377</v>
      </c>
      <c r="N167" s="42">
        <f>(M167-I167)/I167</f>
        <v/>
      </c>
      <c r="O167" s="85" t="n">
        <v>345857</v>
      </c>
      <c r="P167" s="162" t="n">
        <v>546560.12</v>
      </c>
      <c r="Q167" s="162" t="n">
        <v>1049836.47</v>
      </c>
      <c r="R167" s="162" t="n">
        <v>1291054.39</v>
      </c>
      <c r="S167" s="162" t="n">
        <v>1302274.83</v>
      </c>
      <c r="T167" s="162" t="n">
        <v>1439220.7</v>
      </c>
      <c r="U167" s="46">
        <f>(T167-P167)/P167</f>
        <v/>
      </c>
      <c r="V167" s="57" t="inlineStr">
        <is>
          <t>In folder</t>
        </is>
      </c>
      <c r="W167" s="57" t="n"/>
    </row>
    <row r="168">
      <c r="B168" s="33" t="inlineStr">
        <is>
          <t>Powys County Council</t>
        </is>
      </c>
      <c r="C168" s="70" t="inlineStr">
        <is>
          <t>Welsh Council</t>
        </is>
      </c>
      <c r="D168" s="91" t="b">
        <v>1</v>
      </c>
      <c r="E168" s="93" t="n"/>
      <c r="F168" s="113" t="n"/>
      <c r="G168" s="103" t="n"/>
      <c r="H168" s="83" t="n">
        <v>2686</v>
      </c>
      <c r="I168" s="161" t="n">
        <v>5037</v>
      </c>
      <c r="J168" s="161" t="n">
        <v>5568</v>
      </c>
      <c r="K168" s="161" t="n">
        <v>6431</v>
      </c>
      <c r="L168" s="161" t="n">
        <v>7708</v>
      </c>
      <c r="M168" s="119" t="n">
        <v>7874</v>
      </c>
      <c r="N168" s="42">
        <f>(M168-I168)/I168</f>
        <v/>
      </c>
      <c r="O168" s="85" t="n">
        <v>89538.69</v>
      </c>
      <c r="P168" s="162" t="n">
        <v>163537.65</v>
      </c>
      <c r="Q168" s="162" t="n">
        <v>164839.28</v>
      </c>
      <c r="R168" s="162" t="n">
        <v>205299.69</v>
      </c>
      <c r="S168" s="162" t="n">
        <v>237462.96</v>
      </c>
      <c r="T168" s="162" t="n">
        <v>248641.79</v>
      </c>
      <c r="U168" s="46">
        <f>(T168-P168)/P168</f>
        <v/>
      </c>
      <c r="V168" s="47" t="inlineStr">
        <is>
          <t>In folder</t>
        </is>
      </c>
      <c r="W168" s="57" t="n"/>
    </row>
    <row r="169">
      <c r="B169" s="33" t="inlineStr">
        <is>
          <t>Shropshire Council</t>
        </is>
      </c>
      <c r="C169" s="58" t="inlineStr">
        <is>
          <t>Unitary Authority</t>
        </is>
      </c>
      <c r="D169" s="91" t="b">
        <v>1</v>
      </c>
      <c r="E169" s="114" t="inlineStr">
        <is>
          <t>High Street</t>
        </is>
      </c>
      <c r="F169" s="156" t="n">
        <v>1841</v>
      </c>
      <c r="G169" s="121" t="n">
        <v>55442.09</v>
      </c>
      <c r="H169" s="96" t="n">
        <v>13297</v>
      </c>
      <c r="I169" s="161" t="n">
        <v>20755</v>
      </c>
      <c r="J169" s="161" t="n">
        <v>16003</v>
      </c>
      <c r="K169" s="161" t="n">
        <v>14767</v>
      </c>
      <c r="L169" s="161" t="n">
        <v>17335</v>
      </c>
      <c r="M169" s="119" t="n">
        <v>22147</v>
      </c>
      <c r="N169" s="42">
        <f>(M169-I169)/I169</f>
        <v/>
      </c>
      <c r="O169" s="84" t="n">
        <v>387409.72</v>
      </c>
      <c r="P169" s="162" t="n">
        <v>597938.4399999999</v>
      </c>
      <c r="Q169" s="162" t="n">
        <v>474789.29</v>
      </c>
      <c r="R169" s="162" t="n">
        <v>455993.09</v>
      </c>
      <c r="S169" s="162" t="n">
        <v>537793.09</v>
      </c>
      <c r="T169" s="162" t="n">
        <v>603748.85</v>
      </c>
      <c r="U169" s="46">
        <f>(T169-P169)/P169</f>
        <v/>
      </c>
      <c r="V169" s="56" t="inlineStr">
        <is>
          <t>https://next.shropshire.gov.uk/open-data/datasets/parking-data/penalty-charge-notices-2018-onwards/</t>
        </is>
      </c>
      <c r="W169" s="57" t="n"/>
    </row>
    <row r="170">
      <c r="B170" s="33" t="inlineStr">
        <is>
          <t>Suffolk County Council</t>
        </is>
      </c>
      <c r="C170" s="60" t="inlineStr">
        <is>
          <t>County Council</t>
        </is>
      </c>
      <c r="D170" s="91" t="b">
        <v>1</v>
      </c>
      <c r="E170" s="93" t="n"/>
      <c r="F170" s="113" t="n"/>
      <c r="G170" s="103" t="n"/>
      <c r="H170" s="89" t="n"/>
      <c r="I170" s="90" t="n"/>
      <c r="J170" s="90" t="n"/>
      <c r="K170" s="90" t="n"/>
      <c r="L170" s="90" t="n"/>
      <c r="M170" s="87" t="n"/>
      <c r="N170" s="42" t="n"/>
      <c r="O170" s="67" t="n"/>
      <c r="P170" s="55" t="n"/>
      <c r="Q170" s="55" t="n"/>
      <c r="R170" s="55" t="n"/>
      <c r="S170" s="55" t="n"/>
      <c r="T170" s="55" t="n"/>
      <c r="U170" s="46" t="n"/>
      <c r="V170" s="112" t="n"/>
      <c r="W170" s="57" t="inlineStr">
        <is>
          <t>Data not held</t>
        </is>
      </c>
    </row>
    <row r="171">
      <c r="B171" s="33" t="inlineStr">
        <is>
          <t>Telford and Wrekin Council</t>
        </is>
      </c>
      <c r="C171" s="58" t="inlineStr">
        <is>
          <t>Unitary Authority</t>
        </is>
      </c>
      <c r="D171" s="91" t="b">
        <v>1</v>
      </c>
      <c r="E171" s="114" t="inlineStr">
        <is>
          <t>Southwater Way, Dawley</t>
        </is>
      </c>
      <c r="F171" s="156" t="n">
        <v>288</v>
      </c>
      <c r="G171" s="71" t="n">
        <v>8560</v>
      </c>
      <c r="H171" s="83" t="n">
        <v>3020</v>
      </c>
      <c r="I171" s="161" t="n">
        <v>6981</v>
      </c>
      <c r="J171" s="161" t="n">
        <v>7117</v>
      </c>
      <c r="K171" s="161" t="n">
        <v>7811</v>
      </c>
      <c r="L171" s="161" t="n">
        <v>7506</v>
      </c>
      <c r="M171" s="119" t="n">
        <v>6823</v>
      </c>
      <c r="N171" s="42">
        <f>(M171-I171)/I171</f>
        <v/>
      </c>
      <c r="O171" s="85" t="n">
        <v>83749</v>
      </c>
      <c r="P171" s="162" t="n">
        <v>192830.12</v>
      </c>
      <c r="Q171" s="162" t="n">
        <v>211905.84</v>
      </c>
      <c r="R171" s="162" t="n">
        <v>235536.87</v>
      </c>
      <c r="S171" s="162" t="n">
        <v>223151.5</v>
      </c>
      <c r="T171" s="162" t="n">
        <v>208735.07</v>
      </c>
      <c r="U171" s="46">
        <f>(T171-P171)/P171</f>
        <v/>
      </c>
      <c r="V171" s="47" t="inlineStr">
        <is>
          <t>In folder</t>
        </is>
      </c>
      <c r="W171" s="57" t="n"/>
    </row>
    <row r="172">
      <c r="B172" s="33" t="inlineStr">
        <is>
          <t>Warwickshire County Council</t>
        </is>
      </c>
      <c r="C172" s="60" t="inlineStr">
        <is>
          <t>County Council</t>
        </is>
      </c>
      <c r="D172" s="91" t="b">
        <v>1</v>
      </c>
      <c r="E172" s="93" t="n"/>
      <c r="F172" s="113" t="n"/>
      <c r="G172" s="103" t="n"/>
      <c r="H172" s="83" t="n">
        <v>26718</v>
      </c>
      <c r="I172" s="161" t="n">
        <v>39600</v>
      </c>
      <c r="J172" s="161" t="n">
        <v>55185</v>
      </c>
      <c r="K172" s="161" t="n">
        <v>53283</v>
      </c>
      <c r="L172" s="161" t="n">
        <v>59191</v>
      </c>
      <c r="M172" s="87" t="n"/>
      <c r="N172" s="42" t="n"/>
      <c r="O172" s="85" t="n">
        <v>855233.66</v>
      </c>
      <c r="P172" s="162" t="n">
        <v>1252214.16</v>
      </c>
      <c r="Q172" s="162" t="n">
        <v>1676227.96</v>
      </c>
      <c r="R172" s="162" t="n">
        <v>1694362.65</v>
      </c>
      <c r="S172" s="162" t="n">
        <v>1806201</v>
      </c>
      <c r="T172" s="55" t="n"/>
      <c r="U172" s="46" t="n"/>
      <c r="V172" s="56" t="inlineStr">
        <is>
          <t>https://api.warwickshire.gov.uk/documents/WCCC-520663885-502</t>
        </is>
      </c>
      <c r="W172" s="57" t="inlineStr">
        <is>
          <t>Street data not held, refused 25/26 data</t>
        </is>
      </c>
    </row>
    <row r="173">
      <c r="B173" s="122" t="inlineStr">
        <is>
          <t>West Sussex County Council</t>
        </is>
      </c>
      <c r="C173" s="123" t="inlineStr">
        <is>
          <t>County Council</t>
        </is>
      </c>
      <c r="D173" s="124" t="b">
        <v>1</v>
      </c>
      <c r="E173" s="125" t="n"/>
      <c r="F173" s="126" t="n"/>
      <c r="G173" s="127" t="n"/>
      <c r="H173" s="128" t="n"/>
      <c r="I173" s="129" t="n"/>
      <c r="J173" s="129" t="n"/>
      <c r="K173" s="129" t="n"/>
      <c r="L173" s="129" t="n"/>
      <c r="M173" s="130" t="n"/>
      <c r="N173" s="131" t="n"/>
      <c r="O173" s="132" t="n"/>
      <c r="P173" s="133" t="n"/>
      <c r="Q173" s="133" t="n"/>
      <c r="R173" s="133" t="n"/>
      <c r="S173" s="133" t="n"/>
      <c r="T173" s="133" t="n"/>
      <c r="U173" s="134" t="n"/>
      <c r="V173" s="135" t="n"/>
      <c r="W173" s="136" t="inlineStr">
        <is>
          <t>County council does not enforce PCNs</t>
        </is>
      </c>
    </row>
    <row r="174">
      <c r="B174" s="137" t="inlineStr">
        <is>
          <t>Aberdeen City Council</t>
        </is>
      </c>
      <c r="C174" s="138" t="inlineStr">
        <is>
          <t>Scottish City Council</t>
        </is>
      </c>
      <c r="D174" s="91" t="b">
        <v>0</v>
      </c>
      <c r="N174" s="139">
        <f>(M174-I174)/I174</f>
        <v/>
      </c>
      <c r="U174" s="46">
        <f>(T174-P174)/P174</f>
        <v/>
      </c>
      <c r="V174" s="140" t="n"/>
      <c r="W174" s="147" t="n"/>
    </row>
    <row r="175" ht="16.5" customHeight="1" s="163">
      <c r="B175" s="137" t="inlineStr">
        <is>
          <t>Aberdeenshire Council</t>
        </is>
      </c>
      <c r="C175" s="138" t="inlineStr">
        <is>
          <t>Scottish Council</t>
        </is>
      </c>
      <c r="D175" s="91" t="b">
        <v>1</v>
      </c>
      <c r="E175" s="156" t="inlineStr">
        <is>
          <t>Maconochie Place, Fraserburgh</t>
        </is>
      </c>
      <c r="F175" s="156" t="n">
        <v>10</v>
      </c>
      <c r="G175" s="159" t="n">
        <v>550</v>
      </c>
      <c r="H175" s="113" t="n"/>
      <c r="I175" s="156" t="n">
        <v>3017</v>
      </c>
      <c r="J175" s="156" t="n">
        <v>2460</v>
      </c>
      <c r="K175" s="156" t="n">
        <v>3111</v>
      </c>
      <c r="L175" s="156" t="n">
        <v>2871</v>
      </c>
      <c r="M175" s="156" t="n">
        <v>3016</v>
      </c>
      <c r="N175" s="143">
        <f>(M175-I175)/I175</f>
        <v/>
      </c>
      <c r="O175" s="113" t="n"/>
      <c r="P175" s="157" t="n">
        <v>72898.33</v>
      </c>
      <c r="Q175" s="157" t="n">
        <v>52505</v>
      </c>
      <c r="R175" s="157" t="n">
        <v>72315.89999999999</v>
      </c>
      <c r="S175" s="157" t="n">
        <v>64178.3</v>
      </c>
      <c r="T175" s="157" t="n">
        <v>95102.44</v>
      </c>
      <c r="U175" s="46">
        <f>(T175-P175)/P175</f>
        <v/>
      </c>
      <c r="V175" s="57" t="inlineStr">
        <is>
          <t>71 - 91 - Failure to Disc
Unauthorised 83 - No 83 - 86 - 87a - Invalid 95 - abide by time
100 101 use of an EV 82 - Valid No Out of Unauthorised class Unauthorised provisions O1 - No expired
Pavement Dropped charging Time Parking Valid marked use of a of use of a contained Disc or Grand
Fin Yr Parking Kerb place Expired Session Ticket stall disabled bay vehicle reserved bay in order Displayed invalid Total
2021/22 11 374 2194 311 118 1 8 3017
2022/23 17 299 1704 264 139 5 7 24 1 2460
2023/24 43 316 2177 166 167 2 14 138 88 3111
2024/25 29 375 2195 97 133 1 10 8 23 2871
2025/26 211 15 12 373 700 1464 79 127 1 5 29 3016
Grand
Total 211 15 112 1737 700 9734 917 684 9 37 146 172 1 14475</t>
        </is>
      </c>
      <c r="W175" s="147" t="n"/>
    </row>
    <row r="176">
      <c r="B176" s="137" t="inlineStr">
        <is>
          <t>Angus Council</t>
        </is>
      </c>
      <c r="C176" s="138" t="inlineStr">
        <is>
          <t>Scottish Council</t>
        </is>
      </c>
      <c r="D176" s="91" t="b">
        <v>0</v>
      </c>
      <c r="N176" s="143" t="n"/>
      <c r="U176" s="46">
        <f>(T176-P176)/P176</f>
        <v/>
      </c>
      <c r="V176" s="57" t="n"/>
      <c r="W176" s="147" t="n"/>
    </row>
    <row r="177">
      <c r="B177" s="137" t="inlineStr">
        <is>
          <t>Argyll and Bute Council</t>
        </is>
      </c>
      <c r="C177" s="138" t="inlineStr">
        <is>
          <t>Scottish Council</t>
        </is>
      </c>
      <c r="D177" s="91" t="b">
        <v>1</v>
      </c>
      <c r="E177" s="156" t="inlineStr">
        <is>
          <t>Pier Road (Luss Zone)</t>
        </is>
      </c>
      <c r="F177" s="156" t="n">
        <v>1034</v>
      </c>
      <c r="G177" s="156" t="n">
        <v>50223</v>
      </c>
      <c r="H177" s="156" t="n">
        <v>4401</v>
      </c>
      <c r="I177" s="156" t="n">
        <v>5666</v>
      </c>
      <c r="J177" s="156" t="n">
        <v>6853</v>
      </c>
      <c r="K177" s="156" t="n">
        <v>5200</v>
      </c>
      <c r="L177" s="156" t="n">
        <v>6276</v>
      </c>
      <c r="M177" s="156" t="n">
        <v>8797</v>
      </c>
      <c r="N177" s="143">
        <f>(M177-I177)/I177</f>
        <v/>
      </c>
      <c r="O177" s="113" t="n"/>
      <c r="P177" s="100" t="n">
        <v>150071.86</v>
      </c>
      <c r="Q177" s="100" t="n">
        <v>201307.47</v>
      </c>
      <c r="R177" s="100" t="n">
        <v>219531.68</v>
      </c>
      <c r="S177" s="100" t="n">
        <v>286116.37</v>
      </c>
      <c r="T177" s="100" t="n">
        <v>397683.86</v>
      </c>
      <c r="U177" s="46">
        <f>(T177-P177)/P177</f>
        <v/>
      </c>
      <c r="V177" s="57" t="n"/>
      <c r="W177" s="147" t="n"/>
    </row>
    <row r="178">
      <c r="B178" s="137" t="inlineStr">
        <is>
          <t>City of Edinburgh Council</t>
        </is>
      </c>
      <c r="C178" s="138" t="inlineStr">
        <is>
          <t>Scottish City Council</t>
        </is>
      </c>
      <c r="D178" s="91" t="b">
        <v>1</v>
      </c>
      <c r="E178" s="156" t="inlineStr">
        <is>
          <t>George Street</t>
        </is>
      </c>
      <c r="F178" s="161" t="n">
        <v>9989</v>
      </c>
      <c r="G178" s="157" t="n">
        <v>460141.85</v>
      </c>
      <c r="H178" s="161" t="n">
        <v>135213</v>
      </c>
      <c r="I178" s="161" t="n">
        <v>214495</v>
      </c>
      <c r="J178" s="161" t="n">
        <v>238267</v>
      </c>
      <c r="K178" s="161" t="n">
        <v>238228</v>
      </c>
      <c r="L178" s="161" t="n">
        <v>303024</v>
      </c>
      <c r="M178" s="161" t="n">
        <v>283277</v>
      </c>
      <c r="N178" s="143">
        <f>(M178-I178)/I178</f>
        <v/>
      </c>
      <c r="O178" s="157" t="n">
        <v>3976673.1</v>
      </c>
      <c r="P178" s="157" t="n">
        <v>6263599.56</v>
      </c>
      <c r="Q178" s="157" t="n">
        <v>7070103.31</v>
      </c>
      <c r="R178" s="157" t="n">
        <v>10092258.78</v>
      </c>
      <c r="S178" s="157" t="n">
        <v>12935504.43</v>
      </c>
      <c r="T178" s="157" t="n">
        <v>13184468.21</v>
      </c>
      <c r="U178" s="46">
        <f>(T178-P178)/P178</f>
        <v/>
      </c>
      <c r="V178" s="57" t="n"/>
      <c r="W178" s="147" t="n"/>
    </row>
    <row r="179">
      <c r="B179" s="137" t="inlineStr">
        <is>
          <t>Clackmannanshire Council</t>
        </is>
      </c>
      <c r="C179" s="138" t="inlineStr">
        <is>
          <t>Scottish Council</t>
        </is>
      </c>
      <c r="D179" s="91" t="b">
        <v>1</v>
      </c>
      <c r="E179" s="113" t="n"/>
      <c r="F179" s="113" t="n"/>
      <c r="G179" s="113" t="n"/>
      <c r="H179" s="113" t="n"/>
      <c r="I179" s="113" t="n"/>
      <c r="J179" s="113" t="n"/>
      <c r="K179" s="113" t="n"/>
      <c r="L179" s="113" t="n"/>
      <c r="M179" s="113" t="n"/>
      <c r="N179" s="143" t="n"/>
      <c r="O179" s="113" t="n"/>
      <c r="P179" s="113" t="n"/>
      <c r="Q179" s="113" t="n"/>
      <c r="R179" s="113" t="n"/>
      <c r="S179" s="113" t="n"/>
      <c r="T179" s="113" t="n"/>
      <c r="U179" s="46" t="n"/>
      <c r="V179" s="112" t="n"/>
      <c r="W179" s="147" t="n"/>
    </row>
    <row r="180">
      <c r="B180" s="137" t="inlineStr">
        <is>
          <t>Comhairle nan Eilean Siar</t>
        </is>
      </c>
      <c r="C180" s="138" t="inlineStr">
        <is>
          <t>Scottish Council</t>
        </is>
      </c>
      <c r="D180" s="91" t="b">
        <v>1</v>
      </c>
      <c r="E180" s="113" t="n"/>
      <c r="F180" s="113" t="n"/>
      <c r="G180" s="113" t="n"/>
      <c r="H180" s="113" t="n"/>
      <c r="I180" s="113" t="n"/>
      <c r="J180" s="113" t="n"/>
      <c r="K180" s="113" t="n"/>
      <c r="L180" s="113" t="n"/>
      <c r="M180" s="113" t="n"/>
      <c r="N180" s="143" t="n"/>
      <c r="O180" s="113" t="n"/>
      <c r="P180" s="113" t="n"/>
      <c r="Q180" s="113" t="n"/>
      <c r="R180" s="113" t="n"/>
      <c r="S180" s="113" t="n"/>
      <c r="T180" s="113" t="n"/>
      <c r="U180" s="46" t="n"/>
      <c r="V180" s="112" t="n"/>
      <c r="W180" s="144" t="n"/>
    </row>
    <row r="181">
      <c r="B181" s="137" t="inlineStr">
        <is>
          <t>Dumfries and Galloway Council</t>
        </is>
      </c>
      <c r="C181" s="138" t="inlineStr">
        <is>
          <t>Scottish Council</t>
        </is>
      </c>
      <c r="D181" s="91" t="b">
        <v>1</v>
      </c>
      <c r="E181" s="113" t="n"/>
      <c r="F181" s="113" t="n"/>
      <c r="G181" s="113" t="n"/>
      <c r="H181" s="113" t="n"/>
      <c r="I181" s="113" t="n"/>
      <c r="J181" s="113" t="n"/>
      <c r="K181" s="113" t="n"/>
      <c r="L181" s="113" t="n"/>
      <c r="M181" s="113" t="n"/>
      <c r="N181" s="143" t="n"/>
      <c r="O181" s="113" t="n"/>
      <c r="P181" s="113" t="n"/>
      <c r="Q181" s="113" t="n"/>
      <c r="R181" s="113" t="n"/>
      <c r="S181" s="113" t="n"/>
      <c r="T181" s="113" t="n"/>
      <c r="U181" s="46" t="n"/>
      <c r="V181" s="112" t="n"/>
      <c r="W181" s="144" t="n"/>
    </row>
    <row r="182">
      <c r="B182" s="137" t="inlineStr">
        <is>
          <t>Dundee City Council</t>
        </is>
      </c>
      <c r="C182" s="138" t="inlineStr">
        <is>
          <t>Scottish City Council</t>
        </is>
      </c>
      <c r="D182" s="91" t="b">
        <v>1</v>
      </c>
      <c r="E182" s="156" t="inlineStr">
        <is>
          <t>Brook Street Broughty Ferry</t>
        </is>
      </c>
      <c r="F182" s="156" t="n">
        <v>1105</v>
      </c>
      <c r="G182" s="157" t="n">
        <v>64836.61</v>
      </c>
      <c r="K182" s="161" t="n">
        <v>35881</v>
      </c>
      <c r="L182" s="161" t="n">
        <v>28667</v>
      </c>
      <c r="M182" s="113" t="n"/>
      <c r="N182" s="143" t="n"/>
      <c r="R182" s="157" t="n">
        <v>1281917.53</v>
      </c>
      <c r="S182" s="157" t="n">
        <v>1239100</v>
      </c>
      <c r="T182" s="113" t="n"/>
      <c r="U182" s="46" t="n"/>
      <c r="V182" s="57" t="n"/>
      <c r="W182" s="147" t="n"/>
    </row>
    <row r="183" ht="16.5" customHeight="1" s="163">
      <c r="B183" s="137" t="inlineStr">
        <is>
          <t>East Ayrshire Council</t>
        </is>
      </c>
      <c r="C183" s="138" t="inlineStr">
        <is>
          <t>Scottish Council</t>
        </is>
      </c>
      <c r="D183" s="91" t="b">
        <v>1</v>
      </c>
      <c r="E183" s="156" t="inlineStr">
        <is>
          <t>Crosshouse Hospital. Crosshouse, Kilmarnock.</t>
        </is>
      </c>
      <c r="F183" s="156" t="n">
        <v>280</v>
      </c>
      <c r="G183" s="159" t="n">
        <v>16800</v>
      </c>
      <c r="H183" s="161" t="n">
        <v>2550</v>
      </c>
      <c r="I183" s="161" t="n">
        <v>6801</v>
      </c>
      <c r="J183" s="161" t="n">
        <v>6620</v>
      </c>
      <c r="K183" s="161" t="n">
        <v>6471</v>
      </c>
      <c r="L183" s="161" t="n">
        <v>6781</v>
      </c>
      <c r="M183" s="161" t="n">
        <v>5810</v>
      </c>
      <c r="N183" s="143">
        <f>(M183-I183)/I183</f>
        <v/>
      </c>
      <c r="O183" s="159" t="n">
        <v>97375</v>
      </c>
      <c r="P183" s="159" t="n">
        <v>259405</v>
      </c>
      <c r="Q183" s="159" t="n">
        <v>200479</v>
      </c>
      <c r="R183" s="159" t="n">
        <v>263262</v>
      </c>
      <c r="S183" s="159" t="n">
        <v>426853</v>
      </c>
      <c r="T183" s="159" t="n">
        <v>293220</v>
      </c>
      <c r="U183" s="46">
        <f>(T183-P183)/P183</f>
        <v/>
      </c>
      <c r="V183" s="57" t="inlineStr">
        <is>
          <t>Grand
2020/21 2021/22 2022/23 2023/24 2024/25 2025/26 Total
01 - No Waiting 230 459 466 644 763 610 3,172
02 - No waiting/No
unloading 502 673 736 670 730 472 3,783
05 - Expired Ticket 109 295 196 255 474 424 1,753
06 - No Ticket 509 846 750 1,142 1,334 1,100 5,681
07 - Ticket Machine
Feeding       4 1   5
100 - Pavement
Parking       2 963 965
101 - Dropped Kerb         1 15 16
102 - Double Parked           30 30
14 - Electric Bay   1 2 5 3   11
16 - No permit   1 1   1   3
21 - Suspended Bay 2       3   5
22 - Prohibited
return (LW Bay)   2 4       6
23 - Prohibited
class of vehicle 11 41 37 100 19 11 219
24 - Out of bay 26 85 57 100 94 118 480
25 - In loading bay
without loading 21 78 92 58 54 38 341
30 - Overstay
(Limited Waiting
Bay) 49 299 262 173 115 15 913
40 - No/Invalid
Blue Badge 101 134 100 85 87 80 587
47 - Bus stop/stand 15 29 31 33 20 10 138
48 - Outside a
school   8 2 13 5 3 31
71 - Electric bay 10 45 90 63 102 108 418
80 - Overstay   59 5 21 27 7 119
81 - Restricted
area 12 14 5 5 9 26 71
82 - Expired ticket 105 230 167 154 118 64 838
83 - No ticket 575 802 904 1,115 1,658 1,141 6,195
85 - No permit 3 3 12 7 2 1 28
86 - Out of bay 108 285 352 349 144 99 1,337
87 - No/Invalid
blue badge 116 2,150 2,100 1,244 881 337 6,828
90 - Re-parked in
the same car park   1 2 4     7
91 - Prohibited
class of vehicle 46 258 244 224 131 138 1,041
95 - Incorrect use
of car park   3 3 3 3   12
Grand Total 2,550 6,801 6,620 6,471 6,781 5,810 35,033</t>
        </is>
      </c>
      <c r="W183" s="147" t="n"/>
    </row>
    <row r="184">
      <c r="B184" s="137" t="inlineStr">
        <is>
          <t>East Dunbartonshire Council</t>
        </is>
      </c>
      <c r="C184" s="138" t="inlineStr">
        <is>
          <t>Scottish Council</t>
        </is>
      </c>
      <c r="D184" s="91" t="b">
        <v>0</v>
      </c>
      <c r="N184" s="143">
        <f>(M184-I184)/I184</f>
        <v/>
      </c>
      <c r="U184" s="46">
        <f>(T184-P184)/P184</f>
        <v/>
      </c>
      <c r="V184" s="57" t="n"/>
      <c r="W184" s="147" t="n"/>
    </row>
    <row r="185">
      <c r="B185" s="137" t="inlineStr">
        <is>
          <t>East Lothian Council</t>
        </is>
      </c>
      <c r="C185" s="138" t="inlineStr">
        <is>
          <t>Scottish Council</t>
        </is>
      </c>
      <c r="D185" s="91" t="b">
        <v>1</v>
      </c>
      <c r="E185" s="156" t="inlineStr">
        <is>
          <t>High Street, Musselburgh</t>
        </is>
      </c>
      <c r="F185" s="156" t="n">
        <v>1034</v>
      </c>
      <c r="G185" s="157" t="n">
        <v>27488.97</v>
      </c>
      <c r="H185" s="156" t="n">
        <v>10141</v>
      </c>
      <c r="I185" s="156" t="n">
        <v>12120</v>
      </c>
      <c r="J185" s="156" t="n">
        <v>11539</v>
      </c>
      <c r="K185" s="156" t="n">
        <v>9460</v>
      </c>
      <c r="L185" s="156" t="n">
        <v>8463</v>
      </c>
      <c r="M185" s="156" t="n">
        <v>10709</v>
      </c>
      <c r="N185" s="143">
        <f>(M185-I185)/I185</f>
        <v/>
      </c>
      <c r="O185" s="157" t="n">
        <v>248328.93</v>
      </c>
      <c r="P185" s="157" t="n">
        <v>290696.84</v>
      </c>
      <c r="Q185" s="157" t="n">
        <v>295559.46</v>
      </c>
      <c r="R185" s="157" t="n">
        <v>381063.53</v>
      </c>
      <c r="S185" s="157" t="n">
        <v>377333.03</v>
      </c>
      <c r="T185" s="157" t="n">
        <v>440992.78</v>
      </c>
      <c r="U185" s="46">
        <f>(T185-P185)/P185</f>
        <v/>
      </c>
      <c r="V185" s="57" t="n"/>
      <c r="W185" s="147" t="n"/>
    </row>
    <row r="186">
      <c r="B186" s="137" t="inlineStr">
        <is>
          <t>East Renfrewshire Council</t>
        </is>
      </c>
      <c r="C186" s="138" t="inlineStr">
        <is>
          <t>Scottish Council</t>
        </is>
      </c>
      <c r="D186" s="91" t="b">
        <v>1</v>
      </c>
      <c r="E186" s="156" t="inlineStr">
        <is>
          <t>Main Street, Barrhead</t>
        </is>
      </c>
      <c r="F186" s="156" t="n">
        <v>387</v>
      </c>
      <c r="G186" s="113" t="n"/>
      <c r="H186" s="156" t="n">
        <v>77</v>
      </c>
      <c r="I186" s="156" t="n">
        <v>721</v>
      </c>
      <c r="J186" s="161" t="n">
        <v>2038</v>
      </c>
      <c r="K186" s="161" t="n">
        <v>5099</v>
      </c>
      <c r="L186" s="161" t="n">
        <v>3390</v>
      </c>
      <c r="M186" s="161" t="n">
        <v>4393</v>
      </c>
      <c r="N186" s="143">
        <f>(M186-I186)/I186</f>
        <v/>
      </c>
      <c r="O186" s="161" t="n">
        <v>12282</v>
      </c>
      <c r="P186" s="156" t="n">
        <v>27872</v>
      </c>
      <c r="Q186" s="161" t="n">
        <v>64935</v>
      </c>
      <c r="R186" s="161" t="n">
        <v>163330</v>
      </c>
      <c r="S186" s="161" t="n">
        <v>163632</v>
      </c>
      <c r="T186" s="161" t="n">
        <v>221985</v>
      </c>
      <c r="U186" s="46">
        <f>(T186-P186)/P186</f>
        <v/>
      </c>
      <c r="V186" s="57" t="inlineStr">
        <is>
          <t>In folder</t>
        </is>
      </c>
      <c r="W186" s="147" t="n"/>
    </row>
    <row r="187">
      <c r="B187" s="137" t="inlineStr">
        <is>
          <t>Falkirk Council</t>
        </is>
      </c>
      <c r="C187" s="138" t="inlineStr">
        <is>
          <t>Scottish Council</t>
        </is>
      </c>
      <c r="D187" s="91" t="b">
        <v>1</v>
      </c>
      <c r="E187" s="156" t="inlineStr">
        <is>
          <t>Manor Street, Falkirk</t>
        </is>
      </c>
      <c r="F187" s="156" t="n">
        <v>451</v>
      </c>
      <c r="G187" s="113" t="n"/>
      <c r="H187" s="161" t="n">
        <v>2595</v>
      </c>
      <c r="I187" s="161" t="n">
        <v>6018</v>
      </c>
      <c r="J187" s="161" t="n">
        <v>6226</v>
      </c>
      <c r="K187" s="161" t="n">
        <v>5418</v>
      </c>
      <c r="L187" s="161" t="n">
        <v>5972</v>
      </c>
      <c r="M187" s="161" t="n">
        <v>5651</v>
      </c>
      <c r="N187" s="143">
        <f>(M187-I187)/I187</f>
        <v/>
      </c>
      <c r="O187" s="157" t="n">
        <v>50405.09</v>
      </c>
      <c r="P187" s="157" t="n">
        <v>120720.16</v>
      </c>
      <c r="Q187" s="157" t="n">
        <v>148923.66</v>
      </c>
      <c r="R187" s="157" t="n">
        <v>192396</v>
      </c>
      <c r="S187" s="157" t="n">
        <v>284495.41</v>
      </c>
      <c r="T187" s="157" t="n">
        <v>256891.67</v>
      </c>
      <c r="U187" s="46">
        <f>(T187-P187)/P187</f>
        <v/>
      </c>
      <c r="V187" s="57" t="n"/>
      <c r="W187" s="147" t="n"/>
    </row>
    <row r="188" ht="15.75" customHeight="1" s="163">
      <c r="B188" s="137" t="inlineStr">
        <is>
          <t>Fife Council</t>
        </is>
      </c>
      <c r="C188" s="138" t="inlineStr">
        <is>
          <t>Scottish Council</t>
        </is>
      </c>
      <c r="D188" s="91" t="b">
        <v>1</v>
      </c>
      <c r="E188" s="156" t="inlineStr">
        <is>
          <t>South Street, St Andrews</t>
        </is>
      </c>
      <c r="F188" s="161" t="n">
        <v>1507</v>
      </c>
      <c r="G188" s="157" t="n">
        <v>62503.73</v>
      </c>
      <c r="H188" s="161" t="n">
        <v>7928</v>
      </c>
      <c r="I188" s="161" t="n">
        <v>13011</v>
      </c>
      <c r="J188" s="161" t="n">
        <v>19691</v>
      </c>
      <c r="K188" s="161" t="n">
        <v>26744</v>
      </c>
      <c r="L188" s="161" t="n">
        <v>25298</v>
      </c>
      <c r="M188" s="161" t="n">
        <v>21611</v>
      </c>
      <c r="N188" s="143">
        <f>(M188-I188)/I188</f>
        <v/>
      </c>
      <c r="O188" s="157" t="n">
        <v>193832.66</v>
      </c>
      <c r="P188" s="157" t="n">
        <v>365845.24</v>
      </c>
      <c r="Q188" s="157" t="n">
        <v>589042.9300000001</v>
      </c>
      <c r="R188" s="157" t="n">
        <v>801710</v>
      </c>
      <c r="S188" s="157" t="n">
        <v>727647.72</v>
      </c>
      <c r="T188" s="157" t="n">
        <v>856834.5600000001</v>
      </c>
      <c r="U188" s="46">
        <f>(T188-P188)/P188</f>
        <v/>
      </c>
      <c r="V188" s="57" t="inlineStr">
        <is>
          <t>PCNs CONTRAVENTIONS 2020/21-2025/26
ON-STREET 2020/21 2021/22 2022/23 2023/24 2024/25 2025/26
01 No waiting 926 1,649 2,458 3,232 3,109 1,950
02 Loading/Unloading 1,027 1,649 2,501 2,989 2,534 2,179
05 Ticket expired 112 283 581 1,024 959 752
06 No ticket 690 1,479 2,722 3,805 3,851 3,360
14 Non-Electric/Charging 0 0 0 0 0 0
21 Suspended Bay 2 0 0 0 13 5
22 Return Prohibited 0 0 0 0 0 0
23 Prohibited Veh Class 505 642 699 1,407 1,300 897
24 Out of Marked Bay 32 70 92 135 190 157
25 Parked in loading bay 211 357 680 814 585 278
30 Overstayed Parking Time 442 1,264 2,095 3,287 3,052 1,779
40 No/ Invalid Blue Badge 567 621 1,082 1,365 1,562 1,048
45 Parked on a taxi rank 67 118 317 327 181 122
46 Stop prohibited 5 0 0 0 0 12
47 Bus stop / Clearway 130 200 320 269 180 125
48 Outside School 24 20 53 69 60 55
60 wheels on footway 0 0 0 0 0 0
total 4,740 8,352 13,600 18,723 17,576 12,719
OFF-STREET 2020/21 2021/22 2022/23 2023/24 2024/25 2025/26
71 Electric Vehicles 8 41 103 106 116 108
80 Overstay 0 1 26 11 53 50
82 Parked after the exp 184 404 515 741 701 549
83 No P&amp;D ticket 1,061 3,043 3,335 4,448 4,641 4,320
86 Out of bay 193 467 1,010 1,593 1,406 1,098
87 Parked in a disabled 234 481 585 729 527 642
91 Wrong class of veh 84 72 207 319 237 251
95 Wrong use of space 7 8 11 34 40 19
total 1,771 4,517 5,792 7,981 7,721 7,037
MISCELLANEOUS 2020/21 2021/22 2022/23 2023/24 2024/25 2025/26
100 Pavement Parking 0 0 0 0 0 1,614
101 Dropped Kerb 0 0 0 0 0 131
102 Double Parked 0 0 0 0 0 57
12 Parked in residents’ 0 0 136 0 0 0
zone without valid permit
81 Restricted area 0 0 0 5 1 2
85 Parked without a valid 0 0 117 0 0 0
resident’s permit
93 Parked in a car park 0 0 0 12 0 0
when closed
total 0 0 253 17 1 1,804
WARNING NOTICES 2020/21 2021/22 2022/23 2023/24 2024/25 2025/26
W01 - WARNING - No Waiting 125 0 0 5 0 0
W02 - WARNING - 104 0 0 9 0 0
Loading/Unloading
W05 - WARNING - Ticket 17 4 0 0 0 0
Expired
W06 - WARNING - No Ticket 125 20 0 0 0 0
W22 - WARNING - Return 1 1 0 0 0 0
Prohibited
W23 - WARNING - Prohibited 48 0 0 0 0 0
Veh Class
W24 - WARNING - Out of 4 0 0 0 0 0
Marked Bay
W25 - WARNING - Parked in 17 0 0 0 0 0
loading bay
W30 - WARNING - Overstayed 19 20 46 0 0 0
Parking Time
W40 - WARNING - No/ 43 1 0 0 0 0
Invalid Blue Badge
W45 - WARNING - Parked on 5 0 0 0 0 0
a taxi rank
W47 - WARNING - Bus stop / 10 0 0 0 0 0
Clearway
W71 - WARNING - Electric 2 1 0 0 0 0
Vehicles
W80 - WARNING - Overstay 1 0 0 0 0 0
W81 - WARNING - Restricted 0 0 0 0 0 48
area
W82 - WARNING - Parked 20 4 0 0 0 0
after the exp
W83 - WARNING - No P&amp;D 199 91 0 0 0 0
ticket
W86 - WARNING - Out of bay 19 0 0 6 0 0
W87 - WARNING - Parked in 15 0 0 2 0 0
a disabled
W91 - WARNING - Wrong 13 0 0 1 0 0
class of veh
W100 - WARNING - Pavement 0 0 0 0 0 1
Parking
W101 - WARNING - Dropped 0 0 0 0 0 1
Kerb
W102 - WARNING - Double 0 0 0 0 0 1
Parked
total 787 142 46 23 0 51
Yearly Totals 7,928 13,011 13,600 18,723 17,576 21,611</t>
        </is>
      </c>
      <c r="W188" s="147" t="n"/>
    </row>
    <row r="189">
      <c r="B189" s="137" t="inlineStr">
        <is>
          <t>Glasgow City Council</t>
        </is>
      </c>
      <c r="C189" s="138" t="inlineStr">
        <is>
          <t>Scottish City Council</t>
        </is>
      </c>
      <c r="D189" s="91" t="b">
        <v>0</v>
      </c>
      <c r="N189" s="143" t="n"/>
      <c r="U189" s="46">
        <f>(T189-P189)/P189</f>
        <v/>
      </c>
      <c r="V189" s="57" t="n"/>
      <c r="W189" s="147" t="n"/>
    </row>
    <row r="190">
      <c r="B190" s="137" t="inlineStr">
        <is>
          <t>Highland Council</t>
        </is>
      </c>
      <c r="C190" s="138" t="inlineStr">
        <is>
          <t>Scottish Council</t>
        </is>
      </c>
      <c r="D190" s="91" t="b">
        <v>1</v>
      </c>
      <c r="E190" s="113" t="n"/>
      <c r="F190" s="113" t="n"/>
      <c r="G190" s="113" t="n"/>
      <c r="H190" s="156" t="n">
        <v>9909</v>
      </c>
      <c r="I190" s="156" t="n">
        <v>11311</v>
      </c>
      <c r="J190" s="156" t="n">
        <v>14369</v>
      </c>
      <c r="K190" s="156" t="n">
        <v>17372</v>
      </c>
      <c r="L190" s="156" t="n">
        <v>19665</v>
      </c>
      <c r="M190" s="156" t="n">
        <v>18860</v>
      </c>
      <c r="N190" s="143">
        <f>(M190-I190)/I190</f>
        <v/>
      </c>
      <c r="O190" s="159" t="n">
        <v>297957</v>
      </c>
      <c r="P190" s="159" t="n">
        <v>336837</v>
      </c>
      <c r="Q190" s="159" t="n">
        <v>426947</v>
      </c>
      <c r="R190" s="159" t="n">
        <v>767480</v>
      </c>
      <c r="S190" s="159" t="n">
        <v>895732</v>
      </c>
      <c r="T190" s="159" t="n">
        <v>835754</v>
      </c>
      <c r="U190" s="46">
        <f>(T190-P190)/P190</f>
        <v/>
      </c>
      <c r="V190" s="57" t="n"/>
      <c r="W190" s="147" t="n"/>
    </row>
    <row r="191" ht="15" customHeight="1" s="163">
      <c r="B191" s="137" t="inlineStr">
        <is>
          <t>Inverclyde Council</t>
        </is>
      </c>
      <c r="C191" s="138" t="inlineStr">
        <is>
          <t>Scottish Council</t>
        </is>
      </c>
      <c r="D191" s="91" t="b">
        <v>1</v>
      </c>
      <c r="E191" s="156" t="inlineStr">
        <is>
          <t>West Blackhall Street, Greenock</t>
        </is>
      </c>
      <c r="F191" s="156" t="n">
        <v>497</v>
      </c>
      <c r="G191" s="157" t="n">
        <v>17425</v>
      </c>
      <c r="H191" s="161" t="n">
        <v>1080</v>
      </c>
      <c r="I191" s="161" t="n">
        <v>4533</v>
      </c>
      <c r="J191" s="161" t="n">
        <v>4540</v>
      </c>
      <c r="K191" s="161" t="n">
        <v>5040</v>
      </c>
      <c r="L191" s="161" t="n">
        <v>4779</v>
      </c>
      <c r="M191" s="161" t="n">
        <v>4264</v>
      </c>
      <c r="N191" s="143">
        <f>(M191-I191)/I191</f>
        <v/>
      </c>
      <c r="O191" s="157" t="n">
        <v>30821.2</v>
      </c>
      <c r="P191" s="157" t="n">
        <v>131225.08</v>
      </c>
      <c r="Q191" s="157" t="n">
        <v>137601.41</v>
      </c>
      <c r="R191" s="157" t="n">
        <v>181150.66</v>
      </c>
      <c r="S191" s="157" t="n">
        <v>169990.25</v>
      </c>
      <c r="T191" s="157" t="n">
        <v>141298.73</v>
      </c>
      <c r="U191" s="46">
        <f>(T191-P191)/P191</f>
        <v/>
      </c>
      <c r="V191" s="57" t="inlineStr">
        <is>
          <t>Financial Year	Contra Code	Contra Description	Case Count
2020/21	1	01 Parked in a restricted street during 	276
2020/21	2	02 Parked or loading/unloading in a restricted 	233
2020/21	25	25 Parked in a loading place during restricted 	125
2020/21	35	35 Parked in a disc parking place without clearly	123
2020/21	40	40 Parked in a designated disabled persons'	117
2020/21	47	47 Stopped on a restricted bus stop or stand	64
2020/21	12	12 - Parked in a residents' or shared use parking place	40
2020/21	36	36 - Parked in a disc parking place for longer than permitted	32
2020/21	30	30 Parked for longer than permitted	22
2020/21	87	87 Parked in a designated disabled person's	11
2020/21	45	45 Parked on a taxi rank	11
2020/21	71	71 Parked in an electric vehicle's charging place	9
2020/21	85	85 Parked in a permit bay without clearly displaying a valid permit	8
2020/21	48	48 Stopped in a restricted area outside a 	4
2020/21	23	Parking in a parking place or area not	4
2020/21	86	86 Parked beyond the bay markings	1
2021/22	35	35 Parked in a disc parking place without clearly	1500
2021/22	36	36 - Parked in a disc parking place for longer than permitted	640
2021/22	12	12 - Parked in a residents' or shared use parking place	487
2021/22	1	01 Parked in a restricted street during 	432
2021/22	2	02 Parked or loading/unloading in a restricted 	349
2021/22	83	83 Parked in a car park without clearly	273
2021/22	40	40 Parked in a designated disabled persons'	268
2021/22	30	30 Parked for longer than permitted	136
2021/22	25	25 Parked in a loading place during restricted 	134
2021/22	86	86 Parked beyond the bay markings	79
2021/22	80	80 Parked for longer than the maximum period 	76
2021/22	47	47 Stopped on a restricted bus stop or stand	55
2021/22	87	87 Parked in a designated disabled person's	28
2021/22	85	85 Parked in a permit bay without clearly displaying a valid permit	26
2021/22	71	71 Parked in an electric vehicle's charging place	11
2021/22	45	45 Parked on a taxi rank	10
2021/22	48	48 Stopped in a restricted area outside a 	8
2021/22	23	Parking in a parking place or area not	8
2021/22	70	70 Parked in a loading area during restricted	5
2021/22	95	95 Parked in a parking place for a purpose other than the	4
2021/22	46	46 Stopped where prohibited (on a red route	2
2021/22	14	14 Parked in an electric vehicle's charging place	2
2022/23	35	35 Parked in a disc parking place without clearly	1109
2022/23	83	83 Parked in a car park without clearly	709
2022/23	1	01 Parked in a restricted street during 	453
2022/23	12	12 - Parked in a residents' or shared use parking place	409
2022/23	2	02 Parked or loading/unloading in a restricted 	405
2022/23	30	30 Parked for longer than permitted	388
2022/23	36	36 - Parked in a disc parking place for longer than permitted	336
2022/23	40	40 Parked in a designated disabled persons'	214
2022/23	25	25 Parked in a loading place during restricted 	115
2022/23	80	80 Parked for longer than the maximum period 	107
2022/23	47	47 Stopped on a restricted bus stop or stand	75
2022/23	86	86 Parked beyond the bay markings	65
2022/23	85	85 Parked in a permit bay without clearly displaying a valid permit	56
2022/23	87	87 Parked in a designated disabled person's	35
2022/23	45	45 Parked on a taxi rank	34
2022/23	48	48 Stopped in a restricted area outside a 	7
2022/23	71	71 Parked in an electric vehicle's charging place	6
2022/23	23	Parking in a parking place or area not	4
2022/23	46	46 Stopped where prohibited (on a red route	3
2022/23	95	95 Parked in a parking place for a purpose other than the	2
2022/23	81	81 Parked in a restricted area in a car park	2
2022/23	73	73 Parked without payment of the parking charge	2
2022/23	20	20 Parked in a loading gap marked by a yellow	1
2022/23	70	70 Parked in a loading area during restricted	1
2022/23	49	49 Parked wholly or partly on a cycle track or lane	1
2022/23	16	16 Parking in a permit space without displaying a valid permit	1
2023/24	35	35 Parked in a disc parking place without clearly	1155
2023/24	30	30 Parked for longer than permitted	762
2023/24	83	83 Parked in a car park without clearly	659
2023/24	2	02 Parked or loading/unloading in a restricted 	456
2023/24	12	12 - Parked in a residents' or shared use parking place	382
2023/24	83	83 Parked in a car park without clearly displaying a valid pay &amp; display ticket	367
2023/24	1	01 Parked in a restricted street during 	330
2023/24	80	80 Parked for longer than the maximum period 	256
2023/24	40	40 Parked in a designated disabled persons'	234
2023/24	85	85 Parked in a permit bay without clearly displaying a valid permit	108
2023/24	25	25 Parked in a loading place during restricted 	102
2023/24	47	47 Stopped on a restricted bus stop or stand	77
2023/24	86	86 Parked beyond the bay markings	51
2023/24	87	87 Parked in a designated disabled person's	28
2023/24	45	45 Parked on a taxi rank	17
2023/24	48	48 - Stopped in a restricted area outside a school, a hospital or	11
2023/24	46	46 Stopped where prohibited (on a red route	8
2023/24	71	71 Parked in an electric vehicle's charging place	7
2023/24	23	Parking in a parking place or area not	7
2023/24	48	48 Stopped in a restricted area outside a 	6
2023/24	16	16 Parking in a permit space without displaying a valid permit	6
2023/24	19	19 Parked in a resident's or shared use parking place 	2
2023/24	18	18 Using a vehicle in a parking place in connection	2
2023/24	24	24 Not parked correctly within the markings 	2
2023/24	82	82 Parked after the expiry of paid for time	2
2023/24	21	21 Parked in a suspended bay or space or 	1
2023/24	73	73 Parked without payment of the parking charge	1
2023/24	22	22 Re-parked in the same parking place or 	1
2024/25	35	35 Parked in a disc parking place without clearly	1057
2024/25	83	83 Parked in a car park without clearly	953
2024/25	30	30 Parked for longer than permitted	651
2024/25	2	02 Parked or loading/unloading in a restricted 	588
2024/25	1	01 Parked in a restricted street during 	435
2024/25	12	12 - Parked in a residents' or shared use parking place	401
2024/25	80	80 Parked for longer than the maximum period 	178
2024/25	40	40 Parked in a designated disabled persons'	147
2024/25	25	25 Parked in a loading place during restricted 	95
2024/25	47	47 Stopped on a restricted bus stop or stand	72
2024/25	85	85 Parked in a permit bay without clearly displaying a valid permit	62
2024/25	86	86 Parked beyond the bay markings	59
2024/25	87	87 Parked in a designated disabled person's	28
2024/25	45	45 Parked on a taxi rank	22
2024/25	48	48 - Stopped in a restricted area outside a school, a hospital or	12
2024/25	71	71 Parked in an electric vehicle's charging place	7
2024/25	19	19 Parked in a resident's or shared use parking place 	3
2024/25	73	73 Parked without payment of the parking charge	2
2024/25	21	21 Parked in a suspended bay or space or 	1
2024/25	14	14 Parked in an electric vehicle's charging place	1
2024/25	24	24 Not parked correctly within the markings 	1
2024/25	82	82 Parked after the expiry of paid for time	1
2024/25	20	20 Parked in a loading gap marked by a yellow	1
2024/25	23	Parking in a parking place or area not	1
2024/25	46	46 Stopped where prohibited (on a red route	1
2025/26	35	35 Parked in a disc parking place without clearly	878
2025/26	83	83 Parked in a car park without clearly	619
2025/26	30	30 Parked for longer than permitted	533
2025/26	2	02 Parked or loading/unloading in a restricted 	514
2025/26	1	01 Parked in a restricted street during 	452
2025/26	12	12 - Parked in a residents' or shared use parking place	389
2025/26	40	40 Parked in a designated disabled persons'	193
2025/26	25	25 Parked in a loading place during restricted 	161
2025/26	80	80 Parked for longer than the maximum period 	153
2025/26	49	49 Parked wholly or partly on a cycle track or lane	97
2025/26	47	47 Stopped on a restricted bus stop or stand	70
2025/26	85	85 - Parked without a valid virtual permit or clearly displaying a valid physical	55
2025/26	86	86 Parked beyond the bay markings	45
2025/26	87	87 Parked in a designated disabled person's	38
2025/26	45	45 Parked on a taxi rank	21
2025/26	48	48 - Stopped in a restricted area outside a school, a hospital or	19
2025/26	71	71 Parked in an electric vehicle's charging place	17
2025/26	85	85 Parked in a permit bay without clearly displaying a valid permit	3
2025/26	23	Parking in a parking place or area not	2
2025/26	14	14 Parked in an electric vehicle's charging place	2
2025/26	42	42 Parked in a parking place designated 	1
2025/26	92	92 Parked causing an obstruction	1
2025/26	21	21 Parked in a suspended bay or space or 	1</t>
        </is>
      </c>
      <c r="W191" s="147" t="n"/>
    </row>
    <row r="192">
      <c r="B192" s="137" t="inlineStr">
        <is>
          <t>Midlothian Council</t>
        </is>
      </c>
      <c r="C192" s="138" t="inlineStr">
        <is>
          <t>Scottish Council</t>
        </is>
      </c>
      <c r="D192" s="91" t="b">
        <v>1</v>
      </c>
      <c r="N192" s="143">
        <f>(M192-I192)/I192</f>
        <v/>
      </c>
      <c r="U192" s="46">
        <f>(T192-P192)/P192</f>
        <v/>
      </c>
      <c r="V192" s="57" t="n"/>
      <c r="W192" s="147" t="n"/>
    </row>
    <row r="193">
      <c r="B193" s="137" t="inlineStr">
        <is>
          <t>Moray Council</t>
        </is>
      </c>
      <c r="C193" s="138" t="inlineStr">
        <is>
          <t>Scottish Council</t>
        </is>
      </c>
      <c r="D193" s="91" t="b">
        <v>1</v>
      </c>
      <c r="E193" s="113" t="n"/>
      <c r="F193" s="113" t="n"/>
      <c r="G193" s="113" t="n"/>
      <c r="H193" s="113" t="n"/>
      <c r="I193" s="113" t="n"/>
      <c r="J193" s="113" t="n"/>
      <c r="K193" s="113" t="n"/>
      <c r="L193" s="113" t="n"/>
      <c r="M193" s="113" t="n"/>
      <c r="N193" s="145">
        <f>(M193-I193)/I193</f>
        <v/>
      </c>
      <c r="O193" s="113" t="n"/>
      <c r="P193" s="113" t="n"/>
      <c r="Q193" s="113" t="n"/>
      <c r="R193" s="113" t="n"/>
      <c r="S193" s="113" t="n"/>
      <c r="T193" s="113" t="n"/>
      <c r="U193" s="146">
        <f>(T193-P193)/P193</f>
        <v/>
      </c>
      <c r="V193" s="112" t="n"/>
      <c r="W193" s="147" t="n"/>
    </row>
    <row r="194">
      <c r="B194" s="137" t="inlineStr">
        <is>
          <t>North Ayrshire Council</t>
        </is>
      </c>
      <c r="C194" s="138" t="inlineStr">
        <is>
          <t>Scottish Council</t>
        </is>
      </c>
      <c r="D194" s="91" t="b">
        <v>1</v>
      </c>
      <c r="E194" s="156" t="inlineStr">
        <is>
          <t>Gallowgate Street, Largs</t>
        </is>
      </c>
      <c r="F194" s="156" t="n">
        <v>344</v>
      </c>
      <c r="G194" s="159" t="n">
        <v>18250</v>
      </c>
      <c r="H194" s="113" t="n"/>
      <c r="I194" s="113" t="n"/>
      <c r="J194" s="113" t="n"/>
      <c r="K194" s="113" t="n"/>
      <c r="L194" s="156" t="n">
        <v>9276</v>
      </c>
      <c r="M194" s="156" t="n">
        <v>8666</v>
      </c>
      <c r="N194" s="143">
        <f>(M194-I194)/I194</f>
        <v/>
      </c>
      <c r="O194" s="113" t="n"/>
      <c r="P194" s="113" t="n"/>
      <c r="Q194" s="113" t="n"/>
      <c r="R194" s="113" t="n"/>
      <c r="S194" s="157" t="n">
        <v>397149.51</v>
      </c>
      <c r="T194" s="157" t="n">
        <v>473935.08</v>
      </c>
      <c r="U194" s="46">
        <f>(T194-P194)/P194</f>
        <v/>
      </c>
      <c r="V194" s="57" t="n"/>
      <c r="W194" s="147" t="inlineStr">
        <is>
          <t>no decriminalised parking enforcement 2020-2024</t>
        </is>
      </c>
    </row>
    <row r="195" ht="16.5" customHeight="1" s="163">
      <c r="B195" s="137" t="inlineStr">
        <is>
          <t>North Lanarkshire Council</t>
        </is>
      </c>
      <c r="C195" s="138" t="inlineStr">
        <is>
          <t>Scottish Council</t>
        </is>
      </c>
      <c r="D195" s="91" t="b">
        <v>1</v>
      </c>
      <c r="E195" s="156" t="inlineStr">
        <is>
          <t>Monkscourt Avenue, Airdrie</t>
        </is>
      </c>
      <c r="F195" s="156" t="n">
        <v>1339</v>
      </c>
      <c r="G195" s="113" t="n"/>
      <c r="H195" s="113" t="n"/>
      <c r="I195" s="156" t="n">
        <v>9032</v>
      </c>
      <c r="J195" s="156" t="n">
        <v>12999</v>
      </c>
      <c r="K195" s="156" t="n">
        <v>10889</v>
      </c>
      <c r="L195" s="156" t="n">
        <v>14901</v>
      </c>
      <c r="M195" s="156" t="n">
        <v>14253</v>
      </c>
      <c r="N195" s="143">
        <f>(M195-I195)/I195</f>
        <v/>
      </c>
      <c r="O195" s="113" t="n"/>
      <c r="P195" s="157" t="n">
        <v>232910.35</v>
      </c>
      <c r="Q195" s="157" t="n">
        <v>424297.69</v>
      </c>
      <c r="R195" s="157" t="n">
        <v>327010.28</v>
      </c>
      <c r="S195" s="157" t="n">
        <v>565686.04</v>
      </c>
      <c r="T195" s="157" t="n">
        <v>729364.4300000001</v>
      </c>
      <c r="U195" s="46">
        <f>(T195-P195)/P195</f>
        <v/>
      </c>
      <c r="V195" s="57" t="inlineStr">
        <is>
          <t>2021/22
01-Rest St during presc hrs 382
02-Loading/Unloading during pro hrs 2472
22-Reparked within 1hr of leaving 3
25-Parked in loading bay restricted hrs 375
30-Parked for Longer than Permitted 1647
40-Parked in a disabled bay w/o badge 481
45-Parked on a Taxi Rank 37
47-Parked on a bus stop/stand 197
Sum: 9032
2022/23
01-Rest St during presc hrs 468
02-Loading/Unloading during pro hrs 4094
22-Reparked within 1hr of leaving 4
25-Parked in loading bay restricted hrs 586
30-Parked for Longer than Permitted 2196
40-Parked in a disabled bay w/o badge 866
45-Parked on a Taxi Rank 122
46-Stopped where prohibited (on a red route or clearway) 21
47-Parked on a bus stop/stand 420
48-Stopped in a restricted area outside a school, a hospital or a
fire, police or ambulance station when prohibited 9
Sum: 12999
2023/24
01-Rest St during presc hrs 331
02-Loading/Unloading during pro hrs 4160
22-Reparked within 1hr of leaving 1
23-Parked in bay not desig for class 240
25-Parked in loading bay restricted hrs 307
30-Parked for Longer than Permitted 1425
40-Parked in a disabled bay w/o badge 586
45-Parked on a Taxi Rank 180
46-Stopped where prohibited (on a red route or clearway) 204
47-Parked on a bus stop/stand 443
48-Stopped in a restricted area outside a school, a hospital or a
fire, police or ambulance station when prohibited 31
Sum: 10889
2024/25
01-Rest St during presc hrs 297
02-Loading/Unloading during pro hrs 4837
100-parked on pavement or verge 46
101-parked next to pedestrian dropped or raised crossing point 11
102-double parking 10
22-Reparked within 1hr of leaving 4
23-Parked in bay not desig for class 1033
24-Not Parked Correctly W-I Markings 2
25-Parked in loading bay restricted hrs 233
30-Parked for Longer than Permitted 1601
40-Parked in a disabled bay w/o badge 693
45-Parked on a Taxi Rank 442
46-Stopped where prohibited (on a red route or clearway) 83
47-Parked on a bus stop/stand 739
48-Stopped in a restricted area outside a school, a hospital or a
fire, police or ambulance station when prohibited 18
71-Parked in an electric vehicles’ charging place during restricted
hours without charging 142
81-Parked in a restricted area in a car park 117
86-Not parked correctly within the markings of a bay or space 156
87-Parked in a designated disabled person’s parking place without
displaying a valid disabled person’s badge in the prescribed manner 311
91-Parked in a car park or area not designated for that class of
vehicle 8
93-Parked in car park when closed 1444
Sum: 14901
2025/26
01-Rest St during presc hrs 202
02-Loading/Unloading during pro hrs 4598
100-parked on pavement or verge 2192
101-parked next to pedestrian dropped or raised crossing point 410
102-double parking 31
22-Reparked within 1hr of leaving 1
23-Parked in bay not desig for class 1147
25-Parked in loading bay restricted hrs 191
30-Parked for Longer than Permitted 1155
40-Parked in a disabled bay w/o badge 649
45-Parked on a Taxi Rank 351
46-Stopped where prohibited (on a red route or clearway) 54
47-Parked on a bus stop/stand 372
48-Stopped in a restricted area outside a school, a hospital or a
fire, police or ambulance station when prohibited 13
71-Parked in an electric vehicles’ charging place during restricted
hours without charging 179
81-Parked in a restricted area in a car park 34
86-Not parked correctly within the markings of a bay or space 138
87-Parked in a designated disabled person’s parking place without
displaying a valid disabled person’s badge in the prescribed manner 411
91-Parked in a car park or area not designated for that class of
vehicle 5
93-Parked in car park when closed 301
Sum: 14253</t>
        </is>
      </c>
      <c r="W195" s="147" t="n"/>
    </row>
    <row r="196">
      <c r="B196" s="137" t="inlineStr">
        <is>
          <t>Orkney Islands Council</t>
        </is>
      </c>
      <c r="C196" s="138" t="inlineStr">
        <is>
          <t>Scottish Islands Council</t>
        </is>
      </c>
      <c r="D196" s="91" t="b">
        <v>1</v>
      </c>
      <c r="E196" s="113" t="n"/>
      <c r="F196" s="113" t="n"/>
      <c r="G196" s="113" t="n"/>
      <c r="N196" s="143">
        <f>(M196-I196)/I196</f>
        <v/>
      </c>
      <c r="U196" s="46">
        <f>(T196-P196)/P196</f>
        <v/>
      </c>
      <c r="V196" s="57" t="n"/>
      <c r="W196" s="147" t="n"/>
    </row>
    <row r="197">
      <c r="B197" s="137" t="inlineStr">
        <is>
          <t>Perth and Kinross Council</t>
        </is>
      </c>
      <c r="C197" s="138" t="inlineStr">
        <is>
          <t>Scottish Council</t>
        </is>
      </c>
      <c r="D197" s="91" t="b">
        <v>1</v>
      </c>
      <c r="E197" s="113" t="n"/>
      <c r="F197" s="113" t="n"/>
      <c r="G197" s="113" t="n"/>
      <c r="H197" s="156" t="n">
        <v>5872</v>
      </c>
      <c r="I197" s="156" t="n">
        <v>18955</v>
      </c>
      <c r="J197" s="156" t="n">
        <v>20347</v>
      </c>
      <c r="K197" s="156" t="n">
        <v>20927</v>
      </c>
      <c r="L197" s="156" t="n">
        <v>21923</v>
      </c>
      <c r="M197" s="156" t="n">
        <v>17812</v>
      </c>
      <c r="N197" s="143">
        <f>(M197-I197)/I197</f>
        <v/>
      </c>
      <c r="O197" s="148" t="n">
        <v>258672.35</v>
      </c>
      <c r="P197" s="148" t="n">
        <v>841938.85</v>
      </c>
      <c r="Q197" s="148" t="n">
        <v>880985.9300000001</v>
      </c>
      <c r="R197" s="148" t="n">
        <v>1494177.42</v>
      </c>
      <c r="S197" s="148" t="n">
        <v>1441507.32</v>
      </c>
      <c r="T197" s="148" t="n">
        <v>1190616.21</v>
      </c>
      <c r="U197" s="46">
        <f>(T197-P197)/P197</f>
        <v/>
      </c>
      <c r="V197" s="57" t="n"/>
      <c r="W197" s="147" t="n"/>
    </row>
    <row r="198">
      <c r="B198" s="137" t="inlineStr">
        <is>
          <t>Renfrewshire Council</t>
        </is>
      </c>
      <c r="C198" s="138" t="inlineStr">
        <is>
          <t>Scottish Council</t>
        </is>
      </c>
      <c r="D198" s="91" t="b">
        <v>1</v>
      </c>
      <c r="E198" s="156" t="inlineStr">
        <is>
          <t>Moss Street, Paisley</t>
        </is>
      </c>
      <c r="F198" s="156" t="n">
        <v>322</v>
      </c>
      <c r="G198" s="157" t="n">
        <v>13800</v>
      </c>
      <c r="H198" s="156" t="n">
        <v>1154</v>
      </c>
      <c r="I198" s="156" t="n">
        <v>3426</v>
      </c>
      <c r="J198" s="156" t="n">
        <v>4590</v>
      </c>
      <c r="K198" s="156" t="n">
        <v>8060</v>
      </c>
      <c r="L198" s="156" t="n">
        <v>10019</v>
      </c>
      <c r="M198" s="156" t="n">
        <v>5825</v>
      </c>
      <c r="N198" s="143">
        <f>(M198-I198)/I198</f>
        <v/>
      </c>
      <c r="O198" s="150" t="n"/>
      <c r="P198" s="150" t="n"/>
      <c r="Q198" s="150" t="n"/>
      <c r="R198" s="150" t="n"/>
      <c r="S198" s="150" t="n"/>
      <c r="T198" s="150" t="n"/>
      <c r="U198" s="46">
        <f>(T198-P198)/P198</f>
        <v/>
      </c>
      <c r="V198" s="57" t="n"/>
      <c r="W198" s="147" t="n"/>
    </row>
    <row r="199" ht="16.5" customHeight="1" s="163">
      <c r="B199" s="137" t="inlineStr">
        <is>
          <t>Scottish Borders Council</t>
        </is>
      </c>
      <c r="C199" s="138" t="inlineStr">
        <is>
          <t>Scottish Council</t>
        </is>
      </c>
      <c r="D199" s="91" t="b">
        <v>1</v>
      </c>
      <c r="E199" s="113" t="n"/>
      <c r="F199" s="113" t="n"/>
      <c r="G199" s="113" t="n"/>
      <c r="H199" s="156" t="n">
        <v>911</v>
      </c>
      <c r="I199" s="156" t="n">
        <v>1713</v>
      </c>
      <c r="J199" s="156" t="n">
        <v>1553</v>
      </c>
      <c r="K199" s="156" t="n">
        <v>2024</v>
      </c>
      <c r="L199" s="156" t="n">
        <v>1167</v>
      </c>
      <c r="M199" s="156" t="n">
        <v>1823</v>
      </c>
      <c r="N199" s="143">
        <f>(M199-I199)/I199</f>
        <v/>
      </c>
      <c r="O199" s="148" t="n">
        <v>10120</v>
      </c>
      <c r="P199" s="148" t="n">
        <v>18621</v>
      </c>
      <c r="Q199" s="148" t="n">
        <v>18850</v>
      </c>
      <c r="R199" s="148" t="n">
        <v>31831</v>
      </c>
      <c r="S199" s="148" t="n">
        <v>21238</v>
      </c>
      <c r="T199" s="148" t="n">
        <v>32320</v>
      </c>
      <c r="U199" s="46">
        <f>(T199-P199)/P199</f>
        <v/>
      </c>
      <c r="V199" s="57" t="inlineStr">
        <is>
          <t>Charge
Notice
codes Description 2025/26 2024/25 2023/24 2022/23 2021/22 2020/21
No valid
code ticket on
01 Surcharge display 1508 980 1726 1203 1404 744
Time on
code Excess ticket
02 charge expired 107 60 98 162 155 82
2 hours
after time
code on ticket
03 Surcharge expired 0 0 0 0 0 0
Parked in
disabled
parking
space
Irregular without a
code Parking valid blue
04 charge badge 34 8 31 39 38 14
Parked
irregularly:
Parked
outwith an
appropriate
space:
Parked with
Irregular trailer in
code Parking prohibited
05 charge area 147 119 169 149 116 71
Vehicle
stands in
car park for
more than
the
permitted
code length of
06 Surcharge time 7 0 0 0 0 0
Vehicle is
used for the
purpose of
trading,
camping,
cooking or
sleeping
whilst in
the boundary
code of the car
07 Surcharge park 12 0 0 0 0 0
Vehicle
parked in
Electric
Irregular Space, not
code Parking actively
08 charge charging 8 0 0 0 0 0
    TOTAL 1823 1167 2024 1553 1713 911</t>
        </is>
      </c>
      <c r="W199" s="147" t="n"/>
    </row>
    <row r="200">
      <c r="B200" s="137" t="inlineStr">
        <is>
          <t>Shetland Islands Council</t>
        </is>
      </c>
      <c r="C200" s="138" t="inlineStr">
        <is>
          <t>Scottish Islands Council</t>
        </is>
      </c>
      <c r="D200" s="91" t="b">
        <v>1</v>
      </c>
      <c r="E200" s="113" t="n"/>
      <c r="F200" s="113" t="n"/>
      <c r="G200" s="113" t="n"/>
      <c r="H200" s="113" t="n"/>
      <c r="I200" s="113" t="n"/>
      <c r="J200" s="113" t="n"/>
      <c r="K200" s="113" t="n"/>
      <c r="L200" s="113" t="n"/>
      <c r="M200" s="113" t="n"/>
      <c r="N200" s="145">
        <f>(M200-I200)/I200</f>
        <v/>
      </c>
      <c r="O200" s="150" t="n"/>
      <c r="P200" s="150" t="n"/>
      <c r="Q200" s="150" t="n"/>
      <c r="R200" s="150" t="n"/>
      <c r="S200" s="150" t="n"/>
      <c r="T200" s="150" t="n"/>
      <c r="U200" s="46">
        <f>(T200-P200)/P200</f>
        <v/>
      </c>
      <c r="V200" s="57" t="n"/>
      <c r="W200" s="147" t="n"/>
    </row>
    <row r="201">
      <c r="B201" s="137" t="inlineStr">
        <is>
          <t>South Ayrshire Council</t>
        </is>
      </c>
      <c r="C201" s="138" t="inlineStr">
        <is>
          <t>Scottish Council</t>
        </is>
      </c>
      <c r="D201" s="91" t="b">
        <v>1</v>
      </c>
      <c r="E201" s="156" t="inlineStr">
        <is>
          <t>High Street, Ayr</t>
        </is>
      </c>
      <c r="F201" s="156" t="n">
        <v>333</v>
      </c>
      <c r="G201" s="159" t="n">
        <v>17243</v>
      </c>
      <c r="H201" s="161" t="n">
        <v>3025</v>
      </c>
      <c r="I201" s="161" t="n">
        <v>7951</v>
      </c>
      <c r="J201" s="161" t="n">
        <v>9367</v>
      </c>
      <c r="K201" s="161" t="n">
        <v>8080</v>
      </c>
      <c r="L201" s="161" t="n">
        <v>11644</v>
      </c>
      <c r="M201" s="161" t="n">
        <v>10729</v>
      </c>
      <c r="N201" s="143">
        <f>(M201-I201)/I201</f>
        <v/>
      </c>
      <c r="O201" s="148" t="n">
        <v>114724</v>
      </c>
      <c r="P201" s="148" t="n">
        <v>225345</v>
      </c>
      <c r="Q201" s="148" t="n">
        <v>285687</v>
      </c>
      <c r="R201" s="148" t="n">
        <v>297282</v>
      </c>
      <c r="S201" s="148" t="n">
        <v>561700</v>
      </c>
      <c r="T201" s="148" t="n">
        <v>555555</v>
      </c>
      <c r="U201" s="46">
        <f>(T201-P201)/P201</f>
        <v/>
      </c>
      <c r="V201" s="57" t="n"/>
      <c r="W201" s="147" t="n"/>
    </row>
    <row r="202">
      <c r="B202" s="137" t="inlineStr">
        <is>
          <t>South Lanarkshire Council</t>
        </is>
      </c>
      <c r="C202" s="138" t="inlineStr">
        <is>
          <t>Scottish Council</t>
        </is>
      </c>
      <c r="D202" s="91" t="b">
        <v>1</v>
      </c>
      <c r="N202" s="143">
        <f>(M202-I202)/I202</f>
        <v/>
      </c>
      <c r="U202" s="46">
        <f>(T202-P202)/P202</f>
        <v/>
      </c>
      <c r="V202" s="57" t="n"/>
      <c r="W202" s="147" t="n"/>
    </row>
    <row r="203" ht="15.75" customHeight="1" s="163">
      <c r="B203" s="137" t="inlineStr">
        <is>
          <t>Stirling Council</t>
        </is>
      </c>
      <c r="C203" s="138" t="inlineStr">
        <is>
          <t>Scottish Council</t>
        </is>
      </c>
      <c r="D203" s="91" t="b">
        <v>1</v>
      </c>
      <c r="E203" s="113" t="n"/>
      <c r="F203" s="113" t="n"/>
      <c r="G203" s="113" t="n"/>
      <c r="H203" s="113" t="n"/>
      <c r="I203" s="113" t="n"/>
      <c r="J203" s="113" t="n"/>
      <c r="K203" s="113" t="n"/>
      <c r="L203" s="156" t="n">
        <v>11445</v>
      </c>
      <c r="M203" s="156" t="n">
        <v>11790</v>
      </c>
      <c r="N203" s="143">
        <f>(M203-I203)/I203</f>
        <v/>
      </c>
      <c r="O203" s="148" t="n">
        <v>177249</v>
      </c>
      <c r="P203" s="148" t="n">
        <v>350302</v>
      </c>
      <c r="Q203" s="148" t="n">
        <v>382862</v>
      </c>
      <c r="R203" s="148" t="n">
        <v>499920</v>
      </c>
      <c r="S203" s="148" t="n">
        <v>484643</v>
      </c>
      <c r="T203" s="148" t="n">
        <v>574779</v>
      </c>
      <c r="U203" s="46">
        <f>(T203-P203)/P203</f>
        <v/>
      </c>
      <c r="V203" s="57" t="inlineStr">
        <is>
          <t>Year Code Total PCNs Contravention Description
13 June 2023 to 1 662 Parked in a restricted street during
05 April 2024 prescribed hours
Parked or Loading / Unloading in a
13 June 2023 to 2 742 restricted street where waiting and
05 April 2024 loading/unloading restrictions are in
force
13 June 2023 to 5 175 Parked after expiry of paid time
05 April 2024
13 June 2023 to 6 1523 Parked without clearly displaying a valid
05 April 2024 pay and display ticket or voucher
13 June 2023 to Parked in an electric vehicles charging
05 April 2024 14 6 place during restricted hours without
charging
13 June 2023 to 15 69 Parked without payment of the parking
05 April 2024 charge
13 June 2023 to 16 1305 Parked in a permit space or zone without
05 April 2024 clearly displaying a valid permit
13 June 2023 to 21 19 Parked wholly or partly in a suspended bay
05 April 2024 or space
13 June 2023 to 23 2196 Parked in a parking place not designated
05 April 2024 for that class of vehicle
13 June 2023 to 24 24 Not parked correctly within the markings
05 April 2024 of the bay or space
13 June 2023 to 25 135 Parked in a loading place or bay during
05 April 2024 restricted hours without loading
13 June 2023 to 30 431 Parked for longer than permitted
05 April 2024
Parked in a designated disabled persons
13 June 2023 to 40 745 parking place without displaying a valid
05 April 2024 disabled persons badge in the prescribed
manner
13 June 2023 to 45 49 Stopped on a taxi rank
05 April 2024
13 June 2023 to 46 301 Stopped where stopping prohibited (on a
05 April 2024 red route or clearway)
13 June 2023 to 47 106 Stopped on a restricted bus stop or stand
05 April 2024
— Stopped in a restricted area outside a
13 June 2023 to 48 3 school, a hospital or a fire, police or
05 April 2024 ambulance station where stopping
prohibited
13 June 2023 to 49 2 Parked wholly or partly on a cycle track
05 April 2024 or lane
13 June 2023 to 56 1 Parked in contravention of a commercial
05 April 2024 vehicle waiting restriction
13 June 2023 to Parked in an electric vehicles charging
05 April 2024 71 16 place during restricted hours without
charging
13 June 2023 to 80 18 Parked for longer than permitted
05 April 2024
13 June 2023 to 81 28 Parked in a restricted area in a car park
05 April 2024
13 June 2023 to 82 172 Parked after expiry of paid for time
05 April 2024
13 June 2023 to Parked in a car park without clearly
05 April 2024 83 1432 displaying a valid pay &amp; display ticket or
voucher or parking clock
13 June 2023 to 85 69 Parked without clearly displaying a valid
05 April 2024 permit where required
13 June 2023 to 86 385 Not parked correctly within the markings
05 April 2024 of a bay or space
Parked in a designated disabled persons
13 June 2023 to 87 176 parking place without displaying a valid
05 April 2024 disabled persons badge in the prescribed
manner
13 June 2023 to 91 70 Parked in a car park or area not
05 April 2024 designated for that class of vehicle
13 June 2023 to 92 13 Parked causing an obstruction
05 April 2024
Year Code Total PCNs Contravention Description
2024 to 2025 1 670 Parked in a restricted street during
prescribed hours
Parked or Loading / Unloading in a
2024 to 2025 2 398 restricted street where waiting and
loading/unloading restrictions are in
force
2024 to 2025 5 194 Parked after expiry of paid time
2024 to 2025 6 1534 Parked without clearly displaying a valid
pay and display ticket or voucher
2024 to 2025 7 1 Parked with payment made to extend the
stay beyond the initial time
Parked in an electric vehicles charging
2024 to 2025 14 72 place during restricted hours without
charging
2024 to 2025 15 55 Parked without payment of the parking
charge
2024 to 2025 16 1190 Parked in a permit space or zone without
clearly displaying a valid permit
2024 to 2025 21 39 Parked wholly or partly in a suspended bay
or space
2024 to 2025 22 4 Re-parked in the same parking place or
zone within one hour after leaving
2024 to 2025 23 2202 Parked in a parking place not designated
for that class of vehicle
2024 to 2025 24 17 Not parked correctly within the markings
of the bay or space
2024 to 2025 25 300 Parked in a loading place or bay during
restricted hours without loading
2024 to 2025 30 381 Parked for longer than permitted
Parked in a designated disabled persons
2024 to 2025 40 682 parking place without displaying a valid
disabled persons badge in the prescribed
manner
2024 to 2025 45 48 Stopped on a taxi rank
2024 to 2025 46 164 Stopped where stopping prohibited (on a
red route or clearway
2024 to 2025 47 113 Stopped on a restricted bus stop or stand
Stopped in a restricted area outside a
2024 to 2025 48 1 school, a hospital or a fire, police or
ambulance station where stopping
prohibited
2024 to 2025 56 1 Parked in contravention of a commercial
vehicle waiting restriction
Parked in an electric vehicles charging
2024 to 2025 71 17 place during restricted hours without
charging
2024 to 2025 80 7 Parked for longer than permitted
2024 to 2025 81 7 Parked in a restricted area in a car park
2024 to 2025 82 186 Parked after expiry of paid for time
— Parked in a car park without clearly
2024 to 2025 83 1544 displaying a valid pay &amp; display ticket or
voucher or parking clock
2024 to 2025 85 56 — Parked without clearly displaying a
valid permit where required
2024 to 2025 86 372 Not parked correctly within the markings
of a bay or space
— Parked in a designated disabled persons
2024 to 2025 87 211 parking place without displaying a valid
disabled persons badge in the prescribed
manner
2024 to 2025 91 40 Parked in a car park or area not
designated for that class of vehicle
2024 to 2025 100 867 Parked on a pavement
2024 to 2025 101 53 Parked adjacent to a dropped kerb at a
known crossing point
Parked where no part of the vehicle is
2024 to 2025 102 21 within 50 centimetres of the edge of the
carriageway
Year Code Total PCNs Contravention Description
2025 to 2026 1 1030 Parked in a restricted street during
prescribed hours
Parked or Loading / Unloading in a
2025 to 2026 2 413 restricted street where waiting and
loading/unloading restrictions are in
force
2025 to 2026 5 226 Parked after expiry of paid time
2025 to 2026 6 1665 Parked without clearly displaying a valid
pay and display ticket or voucher
2025 to 2026 11 1 Parked without payment of the parking
charge
Parked in an electric vehicles charging
2025 to 2026 14 104 place during restricted hours without
charging
2025 to 2026 15 57 Parked without payment of the parking
charge
2025 to 2026 16 1303 Parked in a permit space or zone without
clearly displaying a valid permit
2025 to 2026 21 46 Parked wholly or partly in a suspended bay
or space
2025 to 2026 22 2 Re-parked in the same parking place or
zone within one hour after leaving
2025 to 2026 23 986 Parked in a parking place not designated
for that class of vehicle
2025 to 2026 24 23 Not parked correctly within the markings
of the bay or space
2025 to 2026 25 813 Parked in a loading place or bay during
restricted hours without loading
2025 to 2026 30 352 Parked for longer than permitted
Parked in a designated disabled persons
2025 to 2026 40 698 parking place without displaying a valid
disabled persons badge in the prescribed
manner
2025 to 2026 45 172 Stopped on a taxi rank
2025 to 2026 46 383 Stopped where stopping prohibited (on a
red route or clearway)
2025 to 2026 47 109 Stopped on a restricted bus stop or stand
Stopped in a restricted area outside a
2025 to 2026 48 3 school, a hospital or a fire, police or
ambulance station where stopping
prohibited
2025 to 2026 49 11 Parked wholly or partly on a cycle track
or lane
Parked in an electric vehicles charging
2025 to 2026 71 31 place during restricted hours without
charging
2025 to 2026 80 16 Parked for longer than permitted
2025 to 2026 81 15 Parked in a restricted area in a car park
2025 to 2026 82 180 Parked after expiry of paid for time
Parked in a car park without clearly
2025 to 2026 83 1518 displaying a valid pay &amp; display ticket or
voucher or parking clock
2025 to 2026 85 46 Parked without clearly displaying a valid
permit where required
2025 to 2026 86 322 Not parked correctly within the markings
of a bay or space
Parked in a designated disabled persons
2025 to 2026 87 227 parking place without displaying a valid
disabled persons badge in the prescribed
manner
2025 to 2026 91 47 Parked in a car park or area not
designated for that class of vehicle
2025 to 2026 100 901 Parked on a pavement
2025 to 2026 101 71 Parked adjacent to a dropped kerb at a
known crossing point
Parked where no part of the vehicle is
2025 to 2026 102 19 within 50 centimetres of the edge of the
carriageway</t>
        </is>
      </c>
      <c r="W203" s="147" t="n"/>
    </row>
    <row r="204">
      <c r="B204" s="137" t="inlineStr">
        <is>
          <t>West Dunbartonshire Council</t>
        </is>
      </c>
      <c r="C204" s="138" t="inlineStr">
        <is>
          <t>Scottish Council</t>
        </is>
      </c>
      <c r="D204" s="91" t="b">
        <v>0</v>
      </c>
      <c r="N204" s="143">
        <f>(M204-I204)/I204</f>
        <v/>
      </c>
      <c r="U204" s="46">
        <f>(T204-P204)/P204</f>
        <v/>
      </c>
      <c r="V204" s="57" t="n"/>
      <c r="W204" s="147" t="n"/>
    </row>
    <row r="205">
      <c r="B205" s="151" t="inlineStr">
        <is>
          <t>West Lothian Council</t>
        </is>
      </c>
      <c r="C205" s="152" t="inlineStr">
        <is>
          <t>Scottish Council</t>
        </is>
      </c>
      <c r="D205" s="124" t="b">
        <v>1</v>
      </c>
      <c r="E205" s="126" t="n"/>
      <c r="F205" s="126" t="n"/>
      <c r="G205" s="126" t="n"/>
      <c r="H205" s="126" t="n"/>
      <c r="I205" s="126" t="n"/>
      <c r="J205" s="126" t="n"/>
      <c r="K205" s="126" t="n"/>
      <c r="L205" s="126" t="n"/>
      <c r="M205" s="126" t="n"/>
      <c r="N205" s="153">
        <f>(M205-I205)/I205</f>
        <v/>
      </c>
      <c r="O205" s="126" t="n"/>
      <c r="P205" s="126" t="n"/>
      <c r="Q205" s="126" t="n"/>
      <c r="R205" s="126" t="n"/>
      <c r="S205" s="126" t="n"/>
      <c r="T205" s="126" t="n"/>
      <c r="U205" s="154">
        <f>(T205-P205)/P205</f>
        <v/>
      </c>
      <c r="V205" s="135" t="n"/>
      <c r="W205" s="155" t="n"/>
    </row>
    <row r="206">
      <c r="N206" s="8" t="n"/>
      <c r="V206" s="9" t="n"/>
      <c r="W206" s="9" t="n"/>
    </row>
    <row r="207">
      <c r="N207" s="8" t="n"/>
      <c r="V207" s="9" t="n"/>
      <c r="W207" s="9" t="n"/>
    </row>
    <row r="208">
      <c r="N208" s="8" t="n"/>
      <c r="V208" s="9" t="n"/>
      <c r="W208" s="9" t="n"/>
    </row>
    <row r="209">
      <c r="N209" s="8" t="n"/>
      <c r="V209" s="9" t="n"/>
      <c r="W209" s="9" t="n"/>
    </row>
    <row r="210">
      <c r="N210" s="8" t="n"/>
      <c r="V210" s="9" t="n"/>
      <c r="W210" s="9" t="n"/>
    </row>
    <row r="211">
      <c r="N211" s="8" t="n"/>
      <c r="V211" s="9" t="n"/>
      <c r="W211" s="9" t="n"/>
    </row>
    <row r="212">
      <c r="N212" s="8" t="n"/>
      <c r="V212" s="9" t="n"/>
      <c r="W212" s="9" t="n"/>
    </row>
    <row r="213">
      <c r="N213" s="8" t="n"/>
      <c r="V213" s="9" t="n"/>
      <c r="W213" s="9" t="n"/>
    </row>
    <row r="214">
      <c r="N214" s="8" t="n"/>
      <c r="V214" s="9" t="n"/>
      <c r="W214" s="9" t="n"/>
    </row>
    <row r="215">
      <c r="N215" s="8" t="n"/>
      <c r="V215" s="9" t="n"/>
      <c r="W215" s="9" t="n"/>
    </row>
    <row r="216">
      <c r="N216" s="8" t="n"/>
      <c r="V216" s="9" t="n"/>
      <c r="W216" s="9" t="n"/>
    </row>
    <row r="217">
      <c r="N217" s="8" t="n"/>
      <c r="V217" s="9" t="n"/>
      <c r="W217" s="9" t="n"/>
    </row>
    <row r="218">
      <c r="N218" s="8" t="n"/>
      <c r="V218" s="9" t="n"/>
      <c r="W218" s="9" t="n"/>
    </row>
    <row r="219">
      <c r="N219" s="8" t="n"/>
      <c r="V219" s="9" t="n"/>
      <c r="W219" s="9" t="n"/>
    </row>
    <row r="220">
      <c r="N220" s="8" t="n"/>
      <c r="V220" s="9" t="n"/>
      <c r="W220" s="9" t="n"/>
    </row>
    <row r="221">
      <c r="N221" s="8" t="n"/>
      <c r="V221" s="9" t="n"/>
      <c r="W221" s="9" t="n"/>
    </row>
    <row r="222">
      <c r="N222" s="8" t="n"/>
      <c r="V222" s="9" t="n"/>
      <c r="W222" s="9" t="n"/>
    </row>
    <row r="223">
      <c r="N223" s="8" t="n"/>
      <c r="V223" s="9" t="n"/>
      <c r="W223" s="9" t="n"/>
    </row>
    <row r="224">
      <c r="N224" s="8" t="n"/>
      <c r="V224" s="9" t="n"/>
      <c r="W224" s="9" t="n"/>
    </row>
    <row r="225">
      <c r="N225" s="8" t="n"/>
      <c r="V225" s="9" t="n"/>
      <c r="W225" s="9" t="n"/>
    </row>
    <row r="226">
      <c r="N226" s="8" t="n"/>
      <c r="V226" s="9" t="n"/>
      <c r="W226" s="9" t="n"/>
    </row>
    <row r="227">
      <c r="N227" s="8" t="n"/>
      <c r="V227" s="9" t="n"/>
      <c r="W227" s="9" t="n"/>
    </row>
    <row r="228">
      <c r="N228" s="8" t="n"/>
      <c r="V228" s="9" t="n"/>
      <c r="W228" s="9" t="n"/>
    </row>
    <row r="229">
      <c r="N229" s="8" t="n"/>
      <c r="V229" s="9" t="n"/>
      <c r="W229" s="9" t="n"/>
    </row>
    <row r="230">
      <c r="N230" s="8" t="n"/>
      <c r="V230" s="9" t="n"/>
      <c r="W230" s="9" t="n"/>
    </row>
    <row r="231">
      <c r="N231" s="8" t="n"/>
      <c r="V231" s="9" t="n"/>
      <c r="W231" s="9" t="n"/>
    </row>
    <row r="232">
      <c r="N232" s="8" t="n"/>
      <c r="V232" s="9" t="n"/>
      <c r="W232" s="9" t="n"/>
    </row>
    <row r="233">
      <c r="N233" s="8" t="n"/>
      <c r="V233" s="9" t="n"/>
      <c r="W233" s="9" t="n"/>
    </row>
    <row r="234">
      <c r="N234" s="8" t="n"/>
      <c r="V234" s="9" t="n"/>
      <c r="W234" s="9" t="n"/>
    </row>
    <row r="235">
      <c r="N235" s="8" t="n"/>
      <c r="V235" s="9" t="n"/>
      <c r="W235" s="9" t="n"/>
    </row>
    <row r="236">
      <c r="N236" s="8" t="n"/>
      <c r="V236" s="9" t="n"/>
      <c r="W236" s="9" t="n"/>
    </row>
    <row r="237">
      <c r="N237" s="8" t="n"/>
      <c r="V237" s="9" t="n"/>
      <c r="W237" s="9" t="n"/>
    </row>
    <row r="238">
      <c r="N238" s="8" t="n"/>
      <c r="V238" s="9" t="n"/>
      <c r="W238" s="9" t="n"/>
    </row>
    <row r="239">
      <c r="N239" s="8" t="n"/>
      <c r="V239" s="9" t="n"/>
      <c r="W239" s="9" t="n"/>
    </row>
    <row r="240">
      <c r="N240" s="8" t="n"/>
      <c r="V240" s="9" t="n"/>
      <c r="W240" s="9" t="n"/>
    </row>
    <row r="241">
      <c r="N241" s="8" t="n"/>
      <c r="V241" s="9" t="n"/>
      <c r="W241" s="9" t="n"/>
    </row>
    <row r="242">
      <c r="N242" s="8" t="n"/>
      <c r="V242" s="9" t="n"/>
      <c r="W242" s="9" t="n"/>
    </row>
    <row r="243">
      <c r="N243" s="8" t="n"/>
      <c r="V243" s="9" t="n"/>
      <c r="W243" s="9" t="n"/>
    </row>
    <row r="244">
      <c r="N244" s="8" t="n"/>
      <c r="V244" s="9" t="n"/>
      <c r="W244" s="9" t="n"/>
    </row>
    <row r="245">
      <c r="N245" s="8" t="n"/>
      <c r="V245" s="9" t="n"/>
      <c r="W245" s="9" t="n"/>
    </row>
    <row r="246">
      <c r="N246" s="8" t="n"/>
      <c r="V246" s="9" t="n"/>
      <c r="W246" s="9" t="n"/>
    </row>
    <row r="247">
      <c r="N247" s="8" t="n"/>
      <c r="V247" s="9" t="n"/>
      <c r="W247" s="9" t="n"/>
    </row>
    <row r="248">
      <c r="N248" s="8" t="n"/>
      <c r="V248" s="9" t="n"/>
      <c r="W248" s="9" t="n"/>
    </row>
    <row r="249">
      <c r="N249" s="8" t="n"/>
      <c r="V249" s="9" t="n"/>
      <c r="W249" s="9" t="n"/>
    </row>
    <row r="250">
      <c r="N250" s="8" t="n"/>
      <c r="V250" s="9" t="n"/>
      <c r="W250" s="9" t="n"/>
    </row>
    <row r="251">
      <c r="N251" s="8" t="n"/>
      <c r="V251" s="9" t="n"/>
      <c r="W251" s="9" t="n"/>
    </row>
    <row r="252">
      <c r="N252" s="8" t="n"/>
      <c r="V252" s="9" t="n"/>
      <c r="W252" s="9" t="n"/>
    </row>
    <row r="253">
      <c r="N253" s="8" t="n"/>
      <c r="V253" s="9" t="n"/>
      <c r="W253" s="9" t="n"/>
    </row>
    <row r="254">
      <c r="N254" s="8" t="n"/>
      <c r="V254" s="9" t="n"/>
      <c r="W254" s="9" t="n"/>
    </row>
    <row r="255">
      <c r="N255" s="8" t="n"/>
      <c r="V255" s="9" t="n"/>
      <c r="W255" s="9" t="n"/>
    </row>
    <row r="256">
      <c r="N256" s="8" t="n"/>
      <c r="V256" s="9" t="n"/>
      <c r="W256" s="9" t="n"/>
    </row>
    <row r="257">
      <c r="N257" s="8" t="n"/>
      <c r="V257" s="9" t="n"/>
      <c r="W257" s="9" t="n"/>
    </row>
    <row r="258">
      <c r="N258" s="8" t="n"/>
      <c r="V258" s="9" t="n"/>
      <c r="W258" s="9" t="n"/>
    </row>
    <row r="259">
      <c r="N259" s="8" t="n"/>
      <c r="V259" s="9" t="n"/>
      <c r="W259" s="9" t="n"/>
    </row>
    <row r="260">
      <c r="N260" s="8" t="n"/>
      <c r="V260" s="9" t="n"/>
      <c r="W260" s="9" t="n"/>
    </row>
    <row r="261">
      <c r="N261" s="8" t="n"/>
      <c r="V261" s="9" t="n"/>
      <c r="W261" s="9" t="n"/>
    </row>
    <row r="262">
      <c r="N262" s="8" t="n"/>
      <c r="V262" s="9" t="n"/>
      <c r="W262" s="9" t="n"/>
    </row>
    <row r="263">
      <c r="N263" s="8" t="n"/>
      <c r="V263" s="9" t="n"/>
      <c r="W263" s="9" t="n"/>
    </row>
    <row r="264">
      <c r="N264" s="8" t="n"/>
      <c r="V264" s="9" t="n"/>
      <c r="W264" s="9" t="n"/>
    </row>
    <row r="265">
      <c r="N265" s="8" t="n"/>
      <c r="V265" s="9" t="n"/>
      <c r="W265" s="9" t="n"/>
    </row>
    <row r="266">
      <c r="N266" s="8" t="n"/>
      <c r="V266" s="9" t="n"/>
      <c r="W266" s="9" t="n"/>
    </row>
    <row r="267">
      <c r="N267" s="8" t="n"/>
      <c r="V267" s="9" t="n"/>
      <c r="W267" s="9" t="n"/>
    </row>
    <row r="268">
      <c r="N268" s="8" t="n"/>
      <c r="V268" s="9" t="n"/>
      <c r="W268" s="9" t="n"/>
    </row>
    <row r="269">
      <c r="N269" s="8" t="n"/>
      <c r="V269" s="9" t="n"/>
      <c r="W269" s="9" t="n"/>
    </row>
    <row r="270">
      <c r="N270" s="8" t="n"/>
      <c r="V270" s="9" t="n"/>
      <c r="W270" s="9" t="n"/>
    </row>
    <row r="271">
      <c r="N271" s="8" t="n"/>
      <c r="V271" s="9" t="n"/>
      <c r="W271" s="9" t="n"/>
    </row>
    <row r="272">
      <c r="N272" s="8" t="n"/>
      <c r="V272" s="9" t="n"/>
      <c r="W272" s="9" t="n"/>
    </row>
    <row r="273">
      <c r="N273" s="8" t="n"/>
      <c r="V273" s="9" t="n"/>
      <c r="W273" s="9" t="n"/>
    </row>
    <row r="274">
      <c r="N274" s="8" t="n"/>
      <c r="V274" s="9" t="n"/>
      <c r="W274" s="9" t="n"/>
    </row>
    <row r="275">
      <c r="N275" s="8" t="n"/>
      <c r="V275" s="9" t="n"/>
      <c r="W275" s="9" t="n"/>
    </row>
    <row r="276">
      <c r="N276" s="8" t="n"/>
      <c r="V276" s="9" t="n"/>
      <c r="W276" s="9" t="n"/>
    </row>
    <row r="277">
      <c r="N277" s="8" t="n"/>
      <c r="V277" s="9" t="n"/>
      <c r="W277" s="9" t="n"/>
    </row>
    <row r="278">
      <c r="N278" s="8" t="n"/>
      <c r="V278" s="9" t="n"/>
      <c r="W278" s="9" t="n"/>
    </row>
    <row r="279">
      <c r="N279" s="8" t="n"/>
      <c r="V279" s="9" t="n"/>
      <c r="W279" s="9" t="n"/>
    </row>
    <row r="280">
      <c r="N280" s="8" t="n"/>
      <c r="V280" s="9" t="n"/>
      <c r="W280" s="9" t="n"/>
    </row>
    <row r="281">
      <c r="N281" s="8" t="n"/>
      <c r="V281" s="9" t="n"/>
      <c r="W281" s="9" t="n"/>
    </row>
    <row r="282">
      <c r="N282" s="8" t="n"/>
      <c r="V282" s="9" t="n"/>
      <c r="W282" s="9" t="n"/>
    </row>
    <row r="283">
      <c r="N283" s="8" t="n"/>
      <c r="V283" s="9" t="n"/>
      <c r="W283" s="9" t="n"/>
    </row>
    <row r="284">
      <c r="N284" s="8" t="n"/>
      <c r="V284" s="9" t="n"/>
      <c r="W284" s="9" t="n"/>
    </row>
    <row r="285">
      <c r="N285" s="8" t="n"/>
      <c r="V285" s="9" t="n"/>
      <c r="W285" s="9" t="n"/>
    </row>
    <row r="286">
      <c r="N286" s="8" t="n"/>
      <c r="V286" s="9" t="n"/>
      <c r="W286" s="9" t="n"/>
    </row>
    <row r="287">
      <c r="N287" s="8" t="n"/>
      <c r="V287" s="9" t="n"/>
      <c r="W287" s="9" t="n"/>
    </row>
    <row r="288">
      <c r="N288" s="8" t="n"/>
      <c r="V288" s="9" t="n"/>
      <c r="W288" s="9" t="n"/>
    </row>
    <row r="289">
      <c r="N289" s="8" t="n"/>
      <c r="V289" s="9" t="n"/>
      <c r="W289" s="9" t="n"/>
    </row>
    <row r="290">
      <c r="N290" s="8" t="n"/>
      <c r="V290" s="9" t="n"/>
      <c r="W290" s="9" t="n"/>
    </row>
    <row r="291">
      <c r="N291" s="8" t="n"/>
      <c r="V291" s="9" t="n"/>
      <c r="W291" s="9" t="n"/>
    </row>
    <row r="292">
      <c r="N292" s="8" t="n"/>
      <c r="V292" s="9" t="n"/>
      <c r="W292" s="9" t="n"/>
    </row>
    <row r="293">
      <c r="N293" s="8" t="n"/>
      <c r="V293" s="9" t="n"/>
      <c r="W293" s="9" t="n"/>
    </row>
    <row r="294">
      <c r="N294" s="8" t="n"/>
      <c r="V294" s="9" t="n"/>
      <c r="W294" s="9" t="n"/>
    </row>
    <row r="295">
      <c r="N295" s="8" t="n"/>
      <c r="V295" s="9" t="n"/>
      <c r="W295" s="9" t="n"/>
    </row>
    <row r="296">
      <c r="N296" s="8" t="n"/>
      <c r="V296" s="9" t="n"/>
      <c r="W296" s="9" t="n"/>
    </row>
    <row r="297">
      <c r="N297" s="8" t="n"/>
      <c r="V297" s="9" t="n"/>
      <c r="W297" s="9" t="n"/>
    </row>
    <row r="298">
      <c r="N298" s="8" t="n"/>
      <c r="V298" s="9" t="n"/>
      <c r="W298" s="9" t="n"/>
    </row>
    <row r="299">
      <c r="N299" s="8" t="n"/>
      <c r="V299" s="9" t="n"/>
      <c r="W299" s="9" t="n"/>
    </row>
    <row r="300">
      <c r="N300" s="8" t="n"/>
      <c r="V300" s="9" t="n"/>
      <c r="W300" s="9" t="n"/>
    </row>
    <row r="301">
      <c r="N301" s="8" t="n"/>
      <c r="V301" s="9" t="n"/>
      <c r="W301" s="9" t="n"/>
    </row>
    <row r="302">
      <c r="N302" s="8" t="n"/>
      <c r="V302" s="9" t="n"/>
      <c r="W302" s="9" t="n"/>
    </row>
    <row r="303">
      <c r="N303" s="8" t="n"/>
      <c r="V303" s="9" t="n"/>
      <c r="W303" s="9" t="n"/>
    </row>
    <row r="304">
      <c r="N304" s="8" t="n"/>
      <c r="V304" s="9" t="n"/>
      <c r="W304" s="9" t="n"/>
    </row>
    <row r="305">
      <c r="N305" s="8" t="n"/>
      <c r="V305" s="9" t="n"/>
      <c r="W305" s="9" t="n"/>
    </row>
    <row r="306">
      <c r="N306" s="8" t="n"/>
      <c r="V306" s="9" t="n"/>
      <c r="W306" s="9" t="n"/>
    </row>
    <row r="307">
      <c r="N307" s="8" t="n"/>
      <c r="V307" s="9" t="n"/>
      <c r="W307" s="9" t="n"/>
    </row>
    <row r="308">
      <c r="N308" s="8" t="n"/>
      <c r="V308" s="9" t="n"/>
      <c r="W308" s="9" t="n"/>
    </row>
    <row r="309">
      <c r="N309" s="8" t="n"/>
      <c r="V309" s="9" t="n"/>
      <c r="W309" s="9" t="n"/>
    </row>
    <row r="310">
      <c r="N310" s="8" t="n"/>
      <c r="V310" s="9" t="n"/>
      <c r="W310" s="9" t="n"/>
    </row>
    <row r="311">
      <c r="N311" s="8" t="n"/>
      <c r="V311" s="9" t="n"/>
      <c r="W311" s="9" t="n"/>
    </row>
    <row r="312">
      <c r="N312" s="8" t="n"/>
      <c r="V312" s="9" t="n"/>
      <c r="W312" s="9" t="n"/>
    </row>
    <row r="313">
      <c r="N313" s="8" t="n"/>
      <c r="V313" s="9" t="n"/>
      <c r="W313" s="9" t="n"/>
    </row>
    <row r="314">
      <c r="N314" s="8" t="n"/>
      <c r="V314" s="9" t="n"/>
      <c r="W314" s="9" t="n"/>
    </row>
    <row r="315">
      <c r="N315" s="8" t="n"/>
      <c r="V315" s="9" t="n"/>
      <c r="W315" s="9" t="n"/>
    </row>
    <row r="316">
      <c r="N316" s="8" t="n"/>
      <c r="V316" s="9" t="n"/>
      <c r="W316" s="9" t="n"/>
    </row>
    <row r="317">
      <c r="N317" s="8" t="n"/>
      <c r="V317" s="9" t="n"/>
      <c r="W317" s="9" t="n"/>
    </row>
    <row r="318">
      <c r="N318" s="8" t="n"/>
      <c r="V318" s="9" t="n"/>
      <c r="W318" s="9" t="n"/>
    </row>
    <row r="319">
      <c r="N319" s="8" t="n"/>
      <c r="V319" s="9" t="n"/>
      <c r="W319" s="9" t="n"/>
    </row>
    <row r="320">
      <c r="N320" s="8" t="n"/>
      <c r="V320" s="9" t="n"/>
      <c r="W320" s="9" t="n"/>
    </row>
    <row r="321">
      <c r="N321" s="8" t="n"/>
      <c r="V321" s="9" t="n"/>
      <c r="W321" s="9" t="n"/>
    </row>
    <row r="322">
      <c r="N322" s="8" t="n"/>
      <c r="V322" s="9" t="n"/>
      <c r="W322" s="9" t="n"/>
    </row>
    <row r="323">
      <c r="N323" s="8" t="n"/>
      <c r="V323" s="9" t="n"/>
      <c r="W323" s="9" t="n"/>
    </row>
    <row r="324">
      <c r="N324" s="8" t="n"/>
      <c r="V324" s="9" t="n"/>
      <c r="W324" s="9" t="n"/>
    </row>
    <row r="325">
      <c r="N325" s="8" t="n"/>
      <c r="V325" s="9" t="n"/>
      <c r="W325" s="9" t="n"/>
    </row>
    <row r="326">
      <c r="N326" s="8" t="n"/>
      <c r="V326" s="9" t="n"/>
      <c r="W326" s="9" t="n"/>
    </row>
    <row r="327">
      <c r="N327" s="8" t="n"/>
      <c r="V327" s="9" t="n"/>
      <c r="W327" s="9" t="n"/>
    </row>
    <row r="328">
      <c r="N328" s="8" t="n"/>
      <c r="V328" s="9" t="n"/>
      <c r="W328" s="9" t="n"/>
    </row>
    <row r="329">
      <c r="N329" s="8" t="n"/>
      <c r="V329" s="9" t="n"/>
      <c r="W329" s="9" t="n"/>
    </row>
    <row r="330">
      <c r="N330" s="8" t="n"/>
      <c r="V330" s="9" t="n"/>
      <c r="W330" s="9" t="n"/>
    </row>
    <row r="331">
      <c r="N331" s="8" t="n"/>
      <c r="V331" s="9" t="n"/>
      <c r="W331" s="9" t="n"/>
    </row>
    <row r="332">
      <c r="N332" s="8" t="n"/>
      <c r="V332" s="9" t="n"/>
      <c r="W332" s="9" t="n"/>
    </row>
    <row r="333">
      <c r="N333" s="8" t="n"/>
      <c r="V333" s="9" t="n"/>
      <c r="W333" s="9" t="n"/>
    </row>
    <row r="334">
      <c r="N334" s="8" t="n"/>
      <c r="V334" s="9" t="n"/>
      <c r="W334" s="9" t="n"/>
    </row>
    <row r="335">
      <c r="N335" s="8" t="n"/>
      <c r="V335" s="9" t="n"/>
      <c r="W335" s="9" t="n"/>
    </row>
    <row r="336">
      <c r="N336" s="8" t="n"/>
      <c r="V336" s="9" t="n"/>
      <c r="W336" s="9" t="n"/>
    </row>
    <row r="337">
      <c r="N337" s="8" t="n"/>
      <c r="V337" s="9" t="n"/>
      <c r="W337" s="9" t="n"/>
    </row>
    <row r="338">
      <c r="N338" s="8" t="n"/>
      <c r="V338" s="9" t="n"/>
      <c r="W338" s="9" t="n"/>
    </row>
    <row r="339">
      <c r="N339" s="8" t="n"/>
      <c r="V339" s="9" t="n"/>
      <c r="W339" s="9" t="n"/>
    </row>
    <row r="340">
      <c r="N340" s="8" t="n"/>
      <c r="V340" s="9" t="n"/>
      <c r="W340" s="9" t="n"/>
    </row>
    <row r="341">
      <c r="N341" s="8" t="n"/>
      <c r="V341" s="9" t="n"/>
      <c r="W341" s="9" t="n"/>
    </row>
    <row r="342">
      <c r="N342" s="8" t="n"/>
      <c r="V342" s="9" t="n"/>
      <c r="W342" s="9" t="n"/>
    </row>
    <row r="343">
      <c r="N343" s="8" t="n"/>
      <c r="V343" s="9" t="n"/>
      <c r="W343" s="9" t="n"/>
    </row>
    <row r="344">
      <c r="N344" s="8" t="n"/>
      <c r="V344" s="9" t="n"/>
      <c r="W344" s="9" t="n"/>
    </row>
    <row r="345">
      <c r="N345" s="8" t="n"/>
      <c r="V345" s="9" t="n"/>
      <c r="W345" s="9" t="n"/>
    </row>
    <row r="346">
      <c r="N346" s="8" t="n"/>
      <c r="V346" s="9" t="n"/>
      <c r="W346" s="9" t="n"/>
    </row>
    <row r="347">
      <c r="N347" s="8" t="n"/>
      <c r="V347" s="9" t="n"/>
      <c r="W347" s="9" t="n"/>
    </row>
    <row r="348">
      <c r="N348" s="8" t="n"/>
      <c r="V348" s="9" t="n"/>
      <c r="W348" s="9" t="n"/>
    </row>
    <row r="349">
      <c r="N349" s="8" t="n"/>
      <c r="V349" s="9" t="n"/>
      <c r="W349" s="9" t="n"/>
    </row>
    <row r="350">
      <c r="N350" s="8" t="n"/>
      <c r="V350" s="9" t="n"/>
      <c r="W350" s="9" t="n"/>
    </row>
    <row r="351">
      <c r="N351" s="8" t="n"/>
      <c r="V351" s="9" t="n"/>
      <c r="W351" s="9" t="n"/>
    </row>
    <row r="352">
      <c r="N352" s="8" t="n"/>
      <c r="V352" s="9" t="n"/>
      <c r="W352" s="9" t="n"/>
    </row>
    <row r="353">
      <c r="N353" s="8" t="n"/>
      <c r="V353" s="9" t="n"/>
      <c r="W353" s="9" t="n"/>
    </row>
    <row r="354">
      <c r="N354" s="8" t="n"/>
      <c r="V354" s="9" t="n"/>
      <c r="W354" s="9" t="n"/>
    </row>
    <row r="355">
      <c r="N355" s="8" t="n"/>
      <c r="V355" s="9" t="n"/>
      <c r="W355" s="9" t="n"/>
    </row>
    <row r="356">
      <c r="N356" s="8" t="n"/>
      <c r="V356" s="9" t="n"/>
      <c r="W356" s="9" t="n"/>
    </row>
    <row r="357">
      <c r="N357" s="8" t="n"/>
      <c r="V357" s="9" t="n"/>
      <c r="W357" s="9" t="n"/>
    </row>
    <row r="358">
      <c r="N358" s="8" t="n"/>
      <c r="V358" s="9" t="n"/>
      <c r="W358" s="9" t="n"/>
    </row>
    <row r="359">
      <c r="N359" s="8" t="n"/>
      <c r="V359" s="9" t="n"/>
      <c r="W359" s="9" t="n"/>
    </row>
    <row r="360">
      <c r="N360" s="8" t="n"/>
      <c r="V360" s="9" t="n"/>
      <c r="W360" s="9" t="n"/>
    </row>
    <row r="361">
      <c r="N361" s="8" t="n"/>
      <c r="V361" s="9" t="n"/>
      <c r="W361" s="9" t="n"/>
    </row>
    <row r="362">
      <c r="N362" s="8" t="n"/>
      <c r="V362" s="9" t="n"/>
      <c r="W362" s="9" t="n"/>
    </row>
    <row r="363">
      <c r="N363" s="8" t="n"/>
      <c r="V363" s="9" t="n"/>
      <c r="W363" s="9" t="n"/>
    </row>
    <row r="364">
      <c r="N364" s="8" t="n"/>
      <c r="V364" s="9" t="n"/>
      <c r="W364" s="9" t="n"/>
    </row>
    <row r="365">
      <c r="N365" s="8" t="n"/>
      <c r="V365" s="9" t="n"/>
      <c r="W365" s="9" t="n"/>
    </row>
    <row r="366">
      <c r="N366" s="8" t="n"/>
      <c r="V366" s="9" t="n"/>
      <c r="W366" s="9" t="n"/>
    </row>
    <row r="367">
      <c r="N367" s="8" t="n"/>
      <c r="V367" s="9" t="n"/>
      <c r="W367" s="9" t="n"/>
    </row>
    <row r="368">
      <c r="N368" s="8" t="n"/>
      <c r="V368" s="9" t="n"/>
      <c r="W368" s="9" t="n"/>
    </row>
    <row r="369">
      <c r="N369" s="8" t="n"/>
      <c r="V369" s="9" t="n"/>
      <c r="W369" s="9" t="n"/>
    </row>
    <row r="370">
      <c r="N370" s="8" t="n"/>
      <c r="V370" s="9" t="n"/>
      <c r="W370" s="9" t="n"/>
    </row>
    <row r="371">
      <c r="N371" s="8" t="n"/>
      <c r="V371" s="9" t="n"/>
      <c r="W371" s="9" t="n"/>
    </row>
    <row r="372">
      <c r="N372" s="8" t="n"/>
      <c r="V372" s="9" t="n"/>
      <c r="W372" s="9" t="n"/>
    </row>
    <row r="373">
      <c r="N373" s="8" t="n"/>
      <c r="V373" s="9" t="n"/>
      <c r="W373" s="9" t="n"/>
    </row>
    <row r="374">
      <c r="N374" s="8" t="n"/>
      <c r="V374" s="9" t="n"/>
      <c r="W374" s="9" t="n"/>
    </row>
    <row r="375">
      <c r="N375" s="8" t="n"/>
      <c r="V375" s="9" t="n"/>
      <c r="W375" s="9" t="n"/>
    </row>
    <row r="376">
      <c r="N376" s="8" t="n"/>
      <c r="V376" s="9" t="n"/>
      <c r="W376" s="9" t="n"/>
    </row>
    <row r="377">
      <c r="N377" s="8" t="n"/>
      <c r="V377" s="9" t="n"/>
      <c r="W377" s="9" t="n"/>
    </row>
    <row r="378">
      <c r="N378" s="8" t="n"/>
      <c r="V378" s="9" t="n"/>
      <c r="W378" s="9" t="n"/>
    </row>
    <row r="379">
      <c r="N379" s="8" t="n"/>
      <c r="V379" s="9" t="n"/>
      <c r="W379" s="9" t="n"/>
    </row>
    <row r="380">
      <c r="N380" s="8" t="n"/>
      <c r="V380" s="9" t="n"/>
      <c r="W380" s="9" t="n"/>
    </row>
    <row r="381">
      <c r="N381" s="8" t="n"/>
      <c r="V381" s="9" t="n"/>
      <c r="W381" s="9" t="n"/>
    </row>
    <row r="382">
      <c r="N382" s="8" t="n"/>
      <c r="V382" s="9" t="n"/>
      <c r="W382" s="9" t="n"/>
    </row>
    <row r="383">
      <c r="N383" s="8" t="n"/>
      <c r="V383" s="9" t="n"/>
      <c r="W383" s="9" t="n"/>
    </row>
    <row r="384">
      <c r="N384" s="8" t="n"/>
      <c r="V384" s="9" t="n"/>
      <c r="W384" s="9" t="n"/>
    </row>
    <row r="385">
      <c r="N385" s="8" t="n"/>
      <c r="V385" s="9" t="n"/>
      <c r="W385" s="9" t="n"/>
    </row>
    <row r="386">
      <c r="N386" s="8" t="n"/>
      <c r="V386" s="9" t="n"/>
      <c r="W386" s="9" t="n"/>
    </row>
    <row r="387">
      <c r="N387" s="8" t="n"/>
      <c r="V387" s="9" t="n"/>
      <c r="W387" s="9" t="n"/>
    </row>
    <row r="388">
      <c r="N388" s="8" t="n"/>
      <c r="V388" s="9" t="n"/>
      <c r="W388" s="9" t="n"/>
    </row>
    <row r="389">
      <c r="N389" s="8" t="n"/>
      <c r="V389" s="9" t="n"/>
      <c r="W389" s="9" t="n"/>
    </row>
    <row r="390">
      <c r="N390" s="8" t="n"/>
      <c r="V390" s="9" t="n"/>
      <c r="W390" s="9" t="n"/>
    </row>
    <row r="391">
      <c r="N391" s="8" t="n"/>
      <c r="V391" s="9" t="n"/>
      <c r="W391" s="9" t="n"/>
    </row>
    <row r="392">
      <c r="N392" s="8" t="n"/>
      <c r="V392" s="9" t="n"/>
      <c r="W392" s="9" t="n"/>
    </row>
    <row r="393">
      <c r="N393" s="8" t="n"/>
      <c r="V393" s="9" t="n"/>
      <c r="W393" s="9" t="n"/>
    </row>
    <row r="394">
      <c r="N394" s="8" t="n"/>
      <c r="V394" s="9" t="n"/>
      <c r="W394" s="9" t="n"/>
    </row>
    <row r="395">
      <c r="N395" s="8" t="n"/>
      <c r="V395" s="9" t="n"/>
      <c r="W395" s="9" t="n"/>
    </row>
    <row r="396">
      <c r="N396" s="8" t="n"/>
      <c r="V396" s="9" t="n"/>
      <c r="W396" s="9" t="n"/>
    </row>
    <row r="397">
      <c r="N397" s="8" t="n"/>
      <c r="V397" s="9" t="n"/>
      <c r="W397" s="9" t="n"/>
    </row>
    <row r="398">
      <c r="N398" s="8" t="n"/>
      <c r="V398" s="9" t="n"/>
      <c r="W398" s="9" t="n"/>
    </row>
    <row r="399">
      <c r="N399" s="8" t="n"/>
      <c r="V399" s="9" t="n"/>
      <c r="W399" s="9" t="n"/>
    </row>
    <row r="400">
      <c r="N400" s="8" t="n"/>
      <c r="V400" s="9" t="n"/>
      <c r="W400" s="9" t="n"/>
    </row>
    <row r="401">
      <c r="N401" s="8" t="n"/>
      <c r="V401" s="9" t="n"/>
      <c r="W401" s="9" t="n"/>
    </row>
    <row r="402">
      <c r="N402" s="8" t="n"/>
      <c r="V402" s="9" t="n"/>
      <c r="W402" s="9" t="n"/>
    </row>
    <row r="403">
      <c r="N403" s="8" t="n"/>
      <c r="V403" s="9" t="n"/>
      <c r="W403" s="9" t="n"/>
    </row>
    <row r="404">
      <c r="N404" s="8" t="n"/>
      <c r="V404" s="9" t="n"/>
      <c r="W404" s="9" t="n"/>
    </row>
    <row r="405">
      <c r="N405" s="8" t="n"/>
      <c r="V405" s="9" t="n"/>
      <c r="W405" s="9" t="n"/>
    </row>
    <row r="406">
      <c r="N406" s="8" t="n"/>
      <c r="V406" s="9" t="n"/>
      <c r="W406" s="9" t="n"/>
    </row>
    <row r="407">
      <c r="N407" s="8" t="n"/>
      <c r="V407" s="9" t="n"/>
      <c r="W407" s="9" t="n"/>
    </row>
    <row r="408">
      <c r="N408" s="8" t="n"/>
      <c r="V408" s="9" t="n"/>
      <c r="W408" s="9" t="n"/>
    </row>
    <row r="409">
      <c r="N409" s="8" t="n"/>
      <c r="V409" s="9" t="n"/>
      <c r="W409" s="9" t="n"/>
    </row>
    <row r="410">
      <c r="N410" s="8" t="n"/>
      <c r="V410" s="9" t="n"/>
      <c r="W410" s="9" t="n"/>
    </row>
    <row r="411">
      <c r="N411" s="8" t="n"/>
      <c r="V411" s="9" t="n"/>
      <c r="W411" s="9" t="n"/>
    </row>
    <row r="412">
      <c r="N412" s="8" t="n"/>
      <c r="V412" s="9" t="n"/>
      <c r="W412" s="9" t="n"/>
    </row>
    <row r="413">
      <c r="N413" s="8" t="n"/>
      <c r="V413" s="9" t="n"/>
      <c r="W413" s="9" t="n"/>
    </row>
    <row r="414">
      <c r="N414" s="8" t="n"/>
      <c r="V414" s="9" t="n"/>
      <c r="W414" s="9" t="n"/>
    </row>
    <row r="415">
      <c r="N415" s="8" t="n"/>
      <c r="V415" s="9" t="n"/>
      <c r="W415" s="9" t="n"/>
    </row>
    <row r="416">
      <c r="N416" s="8" t="n"/>
      <c r="V416" s="9" t="n"/>
      <c r="W416" s="9" t="n"/>
    </row>
    <row r="417">
      <c r="N417" s="8" t="n"/>
      <c r="V417" s="9" t="n"/>
      <c r="W417" s="9" t="n"/>
    </row>
    <row r="418">
      <c r="N418" s="8" t="n"/>
      <c r="V418" s="9" t="n"/>
      <c r="W418" s="9" t="n"/>
    </row>
    <row r="419">
      <c r="N419" s="8" t="n"/>
      <c r="V419" s="9" t="n"/>
      <c r="W419" s="9" t="n"/>
    </row>
    <row r="420">
      <c r="N420" s="8" t="n"/>
      <c r="V420" s="9" t="n"/>
      <c r="W420" s="9" t="n"/>
    </row>
    <row r="421">
      <c r="N421" s="8" t="n"/>
      <c r="V421" s="9" t="n"/>
      <c r="W421" s="9" t="n"/>
    </row>
    <row r="422">
      <c r="N422" s="8" t="n"/>
      <c r="V422" s="9" t="n"/>
      <c r="W422" s="9" t="n"/>
    </row>
    <row r="423">
      <c r="N423" s="8" t="n"/>
      <c r="V423" s="9" t="n"/>
      <c r="W423" s="9" t="n"/>
    </row>
    <row r="424">
      <c r="N424" s="8" t="n"/>
      <c r="V424" s="9" t="n"/>
      <c r="W424" s="9" t="n"/>
    </row>
    <row r="425">
      <c r="N425" s="8" t="n"/>
      <c r="V425" s="9" t="n"/>
      <c r="W425" s="9" t="n"/>
    </row>
    <row r="426">
      <c r="N426" s="8" t="n"/>
      <c r="V426" s="9" t="n"/>
      <c r="W426" s="9" t="n"/>
    </row>
    <row r="427">
      <c r="N427" s="8" t="n"/>
      <c r="V427" s="9" t="n"/>
      <c r="W427" s="9" t="n"/>
    </row>
    <row r="428">
      <c r="N428" s="8" t="n"/>
      <c r="V428" s="9" t="n"/>
      <c r="W428" s="9" t="n"/>
    </row>
    <row r="429">
      <c r="N429" s="8" t="n"/>
      <c r="V429" s="9" t="n"/>
      <c r="W429" s="9" t="n"/>
    </row>
    <row r="430">
      <c r="N430" s="8" t="n"/>
      <c r="V430" s="9" t="n"/>
      <c r="W430" s="9" t="n"/>
    </row>
    <row r="431">
      <c r="N431" s="8" t="n"/>
      <c r="V431" s="9" t="n"/>
      <c r="W431" s="9" t="n"/>
    </row>
    <row r="432">
      <c r="N432" s="8" t="n"/>
      <c r="V432" s="9" t="n"/>
      <c r="W432" s="9" t="n"/>
    </row>
    <row r="433">
      <c r="N433" s="8" t="n"/>
      <c r="V433" s="9" t="n"/>
      <c r="W433" s="9" t="n"/>
    </row>
    <row r="434">
      <c r="N434" s="8" t="n"/>
      <c r="V434" s="9" t="n"/>
      <c r="W434" s="9" t="n"/>
    </row>
    <row r="435">
      <c r="N435" s="8" t="n"/>
      <c r="V435" s="9" t="n"/>
      <c r="W435" s="9" t="n"/>
    </row>
    <row r="436">
      <c r="N436" s="8" t="n"/>
      <c r="V436" s="9" t="n"/>
      <c r="W436" s="9" t="n"/>
    </row>
    <row r="437">
      <c r="N437" s="8" t="n"/>
      <c r="V437" s="9" t="n"/>
      <c r="W437" s="9" t="n"/>
    </row>
    <row r="438">
      <c r="N438" s="8" t="n"/>
      <c r="V438" s="9" t="n"/>
      <c r="W438" s="9" t="n"/>
    </row>
    <row r="439">
      <c r="N439" s="8" t="n"/>
      <c r="V439" s="9" t="n"/>
      <c r="W439" s="9" t="n"/>
    </row>
    <row r="440">
      <c r="N440" s="8" t="n"/>
      <c r="V440" s="9" t="n"/>
      <c r="W440" s="9" t="n"/>
    </row>
    <row r="441">
      <c r="N441" s="8" t="n"/>
      <c r="V441" s="9" t="n"/>
      <c r="W441" s="9" t="n"/>
    </row>
    <row r="442">
      <c r="N442" s="8" t="n"/>
      <c r="V442" s="9" t="n"/>
      <c r="W442" s="9" t="n"/>
    </row>
    <row r="443">
      <c r="N443" s="8" t="n"/>
      <c r="V443" s="9" t="n"/>
      <c r="W443" s="9" t="n"/>
    </row>
    <row r="444">
      <c r="N444" s="8" t="n"/>
      <c r="V444" s="9" t="n"/>
      <c r="W444" s="9" t="n"/>
    </row>
    <row r="445">
      <c r="N445" s="8" t="n"/>
      <c r="V445" s="9" t="n"/>
      <c r="W445" s="9" t="n"/>
    </row>
    <row r="446">
      <c r="N446" s="8" t="n"/>
      <c r="V446" s="9" t="n"/>
      <c r="W446" s="9" t="n"/>
    </row>
    <row r="447">
      <c r="N447" s="8" t="n"/>
      <c r="V447" s="9" t="n"/>
      <c r="W447" s="9" t="n"/>
    </row>
    <row r="448">
      <c r="N448" s="8" t="n"/>
      <c r="V448" s="9" t="n"/>
      <c r="W448" s="9" t="n"/>
    </row>
    <row r="449">
      <c r="N449" s="8" t="n"/>
      <c r="V449" s="9" t="n"/>
      <c r="W449" s="9" t="n"/>
    </row>
    <row r="450">
      <c r="N450" s="8" t="n"/>
      <c r="V450" s="9" t="n"/>
      <c r="W450" s="9" t="n"/>
    </row>
    <row r="451">
      <c r="N451" s="8" t="n"/>
      <c r="V451" s="9" t="n"/>
      <c r="W451" s="9" t="n"/>
    </row>
    <row r="452">
      <c r="N452" s="8" t="n"/>
      <c r="V452" s="9" t="n"/>
      <c r="W452" s="9" t="n"/>
    </row>
    <row r="453">
      <c r="N453" s="8" t="n"/>
      <c r="V453" s="9" t="n"/>
      <c r="W453" s="9" t="n"/>
    </row>
    <row r="454">
      <c r="N454" s="8" t="n"/>
      <c r="V454" s="9" t="n"/>
      <c r="W454" s="9" t="n"/>
    </row>
    <row r="455">
      <c r="N455" s="8" t="n"/>
      <c r="V455" s="9" t="n"/>
      <c r="W455" s="9" t="n"/>
    </row>
    <row r="456">
      <c r="N456" s="8" t="n"/>
      <c r="V456" s="9" t="n"/>
      <c r="W456" s="9" t="n"/>
    </row>
    <row r="457">
      <c r="N457" s="8" t="n"/>
      <c r="V457" s="9" t="n"/>
      <c r="W457" s="9" t="n"/>
    </row>
    <row r="458">
      <c r="N458" s="8" t="n"/>
      <c r="V458" s="9" t="n"/>
      <c r="W458" s="9" t="n"/>
    </row>
    <row r="459">
      <c r="N459" s="8" t="n"/>
      <c r="V459" s="9" t="n"/>
      <c r="W459" s="9" t="n"/>
    </row>
    <row r="460">
      <c r="N460" s="8" t="n"/>
      <c r="V460" s="9" t="n"/>
      <c r="W460" s="9" t="n"/>
    </row>
    <row r="461">
      <c r="N461" s="8" t="n"/>
      <c r="V461" s="9" t="n"/>
      <c r="W461" s="9" t="n"/>
    </row>
    <row r="462">
      <c r="N462" s="8" t="n"/>
      <c r="V462" s="9" t="n"/>
      <c r="W462" s="9" t="n"/>
    </row>
    <row r="463">
      <c r="N463" s="8" t="n"/>
      <c r="V463" s="9" t="n"/>
      <c r="W463" s="9" t="n"/>
    </row>
    <row r="464">
      <c r="N464" s="8" t="n"/>
      <c r="V464" s="9" t="n"/>
      <c r="W464" s="9" t="n"/>
    </row>
    <row r="465">
      <c r="N465" s="8" t="n"/>
      <c r="V465" s="9" t="n"/>
      <c r="W465" s="9" t="n"/>
    </row>
    <row r="466">
      <c r="N466" s="8" t="n"/>
      <c r="V466" s="9" t="n"/>
      <c r="W466" s="9" t="n"/>
    </row>
    <row r="467">
      <c r="N467" s="8" t="n"/>
      <c r="V467" s="9" t="n"/>
      <c r="W467" s="9" t="n"/>
    </row>
    <row r="468">
      <c r="N468" s="8" t="n"/>
      <c r="V468" s="9" t="n"/>
      <c r="W468" s="9" t="n"/>
    </row>
    <row r="469">
      <c r="N469" s="8" t="n"/>
      <c r="V469" s="9" t="n"/>
      <c r="W469" s="9" t="n"/>
    </row>
    <row r="470">
      <c r="N470" s="8" t="n"/>
      <c r="V470" s="9" t="n"/>
      <c r="W470" s="9" t="n"/>
    </row>
    <row r="471">
      <c r="N471" s="8" t="n"/>
      <c r="V471" s="9" t="n"/>
      <c r="W471" s="9" t="n"/>
    </row>
    <row r="472">
      <c r="N472" s="8" t="n"/>
      <c r="V472" s="9" t="n"/>
      <c r="W472" s="9" t="n"/>
    </row>
    <row r="473">
      <c r="N473" s="8" t="n"/>
      <c r="V473" s="9" t="n"/>
      <c r="W473" s="9" t="n"/>
    </row>
    <row r="474">
      <c r="N474" s="8" t="n"/>
      <c r="V474" s="9" t="n"/>
      <c r="W474" s="9" t="n"/>
    </row>
    <row r="475">
      <c r="N475" s="8" t="n"/>
      <c r="V475" s="9" t="n"/>
      <c r="W475" s="9" t="n"/>
    </row>
    <row r="476">
      <c r="N476" s="8" t="n"/>
      <c r="V476" s="9" t="n"/>
      <c r="W476" s="9" t="n"/>
    </row>
    <row r="477">
      <c r="N477" s="8" t="n"/>
      <c r="V477" s="9" t="n"/>
      <c r="W477" s="9" t="n"/>
    </row>
    <row r="478">
      <c r="N478" s="8" t="n"/>
      <c r="V478" s="9" t="n"/>
      <c r="W478" s="9" t="n"/>
    </row>
    <row r="479">
      <c r="N479" s="8" t="n"/>
      <c r="V479" s="9" t="n"/>
      <c r="W479" s="9" t="n"/>
    </row>
    <row r="480">
      <c r="N480" s="8" t="n"/>
      <c r="V480" s="9" t="n"/>
      <c r="W480" s="9" t="n"/>
    </row>
    <row r="481">
      <c r="N481" s="8" t="n"/>
      <c r="V481" s="9" t="n"/>
      <c r="W481" s="9" t="n"/>
    </row>
    <row r="482">
      <c r="N482" s="8" t="n"/>
      <c r="V482" s="9" t="n"/>
      <c r="W482" s="9" t="n"/>
    </row>
    <row r="483">
      <c r="N483" s="8" t="n"/>
      <c r="V483" s="9" t="n"/>
      <c r="W483" s="9" t="n"/>
    </row>
    <row r="484">
      <c r="N484" s="8" t="n"/>
      <c r="V484" s="9" t="n"/>
      <c r="W484" s="9" t="n"/>
    </row>
    <row r="485">
      <c r="N485" s="8" t="n"/>
      <c r="V485" s="9" t="n"/>
      <c r="W485" s="9" t="n"/>
    </row>
    <row r="486">
      <c r="N486" s="8" t="n"/>
      <c r="V486" s="9" t="n"/>
      <c r="W486" s="9" t="n"/>
    </row>
    <row r="487">
      <c r="N487" s="8" t="n"/>
      <c r="V487" s="9" t="n"/>
      <c r="W487" s="9" t="n"/>
    </row>
    <row r="488">
      <c r="N488" s="8" t="n"/>
      <c r="V488" s="9" t="n"/>
      <c r="W488" s="9" t="n"/>
    </row>
    <row r="489">
      <c r="N489" s="8" t="n"/>
      <c r="V489" s="9" t="n"/>
      <c r="W489" s="9" t="n"/>
    </row>
    <row r="490">
      <c r="N490" s="8" t="n"/>
      <c r="V490" s="9" t="n"/>
      <c r="W490" s="9" t="n"/>
    </row>
    <row r="491">
      <c r="N491" s="8" t="n"/>
      <c r="V491" s="9" t="n"/>
      <c r="W491" s="9" t="n"/>
    </row>
    <row r="492">
      <c r="N492" s="8" t="n"/>
      <c r="V492" s="9" t="n"/>
      <c r="W492" s="9" t="n"/>
    </row>
    <row r="493">
      <c r="N493" s="8" t="n"/>
      <c r="V493" s="9" t="n"/>
      <c r="W493" s="9" t="n"/>
    </row>
    <row r="494">
      <c r="N494" s="8" t="n"/>
      <c r="V494" s="9" t="n"/>
      <c r="W494" s="9" t="n"/>
    </row>
    <row r="495">
      <c r="N495" s="8" t="n"/>
      <c r="V495" s="9" t="n"/>
      <c r="W495" s="9" t="n"/>
    </row>
    <row r="496">
      <c r="N496" s="8" t="n"/>
      <c r="V496" s="9" t="n"/>
      <c r="W496" s="9" t="n"/>
    </row>
    <row r="497">
      <c r="N497" s="8" t="n"/>
      <c r="V497" s="9" t="n"/>
      <c r="W497" s="9" t="n"/>
    </row>
    <row r="498">
      <c r="N498" s="8" t="n"/>
      <c r="V498" s="9" t="n"/>
      <c r="W498" s="9" t="n"/>
    </row>
    <row r="499">
      <c r="N499" s="8" t="n"/>
      <c r="V499" s="9" t="n"/>
      <c r="W499" s="9" t="n"/>
    </row>
    <row r="500">
      <c r="N500" s="8" t="n"/>
      <c r="V500" s="9" t="n"/>
      <c r="W500" s="9" t="n"/>
    </row>
    <row r="501">
      <c r="N501" s="8" t="n"/>
      <c r="V501" s="9" t="n"/>
      <c r="W501" s="9" t="n"/>
    </row>
    <row r="502">
      <c r="N502" s="8" t="n"/>
      <c r="V502" s="9" t="n"/>
      <c r="W502" s="9" t="n"/>
    </row>
    <row r="503">
      <c r="N503" s="8" t="n"/>
      <c r="V503" s="9" t="n"/>
      <c r="W503" s="9" t="n"/>
    </row>
    <row r="504">
      <c r="N504" s="8" t="n"/>
      <c r="V504" s="9" t="n"/>
      <c r="W504" s="9" t="n"/>
    </row>
    <row r="505">
      <c r="N505" s="8" t="n"/>
      <c r="V505" s="9" t="n"/>
      <c r="W505" s="9" t="n"/>
    </row>
    <row r="506">
      <c r="N506" s="8" t="n"/>
      <c r="V506" s="9" t="n"/>
      <c r="W506" s="9" t="n"/>
    </row>
    <row r="507">
      <c r="N507" s="8" t="n"/>
      <c r="V507" s="9" t="n"/>
      <c r="W507" s="9" t="n"/>
    </row>
    <row r="508">
      <c r="N508" s="8" t="n"/>
      <c r="V508" s="9" t="n"/>
      <c r="W508" s="9" t="n"/>
    </row>
    <row r="509">
      <c r="N509" s="8" t="n"/>
      <c r="V509" s="9" t="n"/>
      <c r="W509" s="9" t="n"/>
    </row>
    <row r="510">
      <c r="N510" s="8" t="n"/>
      <c r="V510" s="9" t="n"/>
      <c r="W510" s="9" t="n"/>
    </row>
    <row r="511">
      <c r="N511" s="8" t="n"/>
      <c r="V511" s="9" t="n"/>
      <c r="W511" s="9" t="n"/>
    </row>
    <row r="512">
      <c r="N512" s="8" t="n"/>
      <c r="V512" s="9" t="n"/>
      <c r="W512" s="9" t="n"/>
    </row>
    <row r="513">
      <c r="N513" s="8" t="n"/>
      <c r="V513" s="9" t="n"/>
      <c r="W513" s="9" t="n"/>
    </row>
    <row r="514">
      <c r="N514" s="8" t="n"/>
      <c r="V514" s="9" t="n"/>
      <c r="W514" s="9" t="n"/>
    </row>
    <row r="515">
      <c r="N515" s="8" t="n"/>
      <c r="V515" s="9" t="n"/>
      <c r="W515" s="9" t="n"/>
    </row>
    <row r="516">
      <c r="N516" s="8" t="n"/>
      <c r="V516" s="9" t="n"/>
      <c r="W516" s="9" t="n"/>
    </row>
    <row r="517">
      <c r="N517" s="8" t="n"/>
      <c r="V517" s="9" t="n"/>
      <c r="W517" s="9" t="n"/>
    </row>
    <row r="518">
      <c r="N518" s="8" t="n"/>
      <c r="V518" s="9" t="n"/>
      <c r="W518" s="9" t="n"/>
    </row>
    <row r="519">
      <c r="N519" s="8" t="n"/>
      <c r="V519" s="9" t="n"/>
      <c r="W519" s="9" t="n"/>
    </row>
    <row r="520">
      <c r="N520" s="8" t="n"/>
      <c r="V520" s="9" t="n"/>
      <c r="W520" s="9" t="n"/>
    </row>
    <row r="521">
      <c r="N521" s="8" t="n"/>
      <c r="V521" s="9" t="n"/>
      <c r="W521" s="9" t="n"/>
    </row>
    <row r="522">
      <c r="N522" s="8" t="n"/>
      <c r="V522" s="9" t="n"/>
      <c r="W522" s="9" t="n"/>
    </row>
    <row r="523">
      <c r="N523" s="8" t="n"/>
      <c r="V523" s="9" t="n"/>
      <c r="W523" s="9" t="n"/>
    </row>
    <row r="524">
      <c r="N524" s="8" t="n"/>
      <c r="V524" s="9" t="n"/>
      <c r="W524" s="9" t="n"/>
    </row>
    <row r="525">
      <c r="N525" s="8" t="n"/>
      <c r="V525" s="9" t="n"/>
      <c r="W525" s="9" t="n"/>
    </row>
    <row r="526">
      <c r="N526" s="8" t="n"/>
      <c r="V526" s="9" t="n"/>
      <c r="W526" s="9" t="n"/>
    </row>
    <row r="527">
      <c r="N527" s="8" t="n"/>
      <c r="V527" s="9" t="n"/>
      <c r="W527" s="9" t="n"/>
    </row>
    <row r="528">
      <c r="N528" s="8" t="n"/>
      <c r="V528" s="9" t="n"/>
      <c r="W528" s="9" t="n"/>
    </row>
    <row r="529">
      <c r="N529" s="8" t="n"/>
      <c r="V529" s="9" t="n"/>
      <c r="W529" s="9" t="n"/>
    </row>
    <row r="530">
      <c r="N530" s="8" t="n"/>
      <c r="V530" s="9" t="n"/>
      <c r="W530" s="9" t="n"/>
    </row>
    <row r="531">
      <c r="N531" s="8" t="n"/>
      <c r="V531" s="9" t="n"/>
      <c r="W531" s="9" t="n"/>
    </row>
    <row r="532">
      <c r="N532" s="8" t="n"/>
      <c r="V532" s="9" t="n"/>
      <c r="W532" s="9" t="n"/>
    </row>
    <row r="533">
      <c r="N533" s="8" t="n"/>
      <c r="V533" s="9" t="n"/>
      <c r="W533" s="9" t="n"/>
    </row>
    <row r="534">
      <c r="N534" s="8" t="n"/>
      <c r="V534" s="9" t="n"/>
      <c r="W534" s="9" t="n"/>
    </row>
    <row r="535">
      <c r="N535" s="8" t="n"/>
      <c r="V535" s="9" t="n"/>
      <c r="W535" s="9" t="n"/>
    </row>
    <row r="536">
      <c r="N536" s="8" t="n"/>
      <c r="V536" s="9" t="n"/>
      <c r="W536" s="9" t="n"/>
    </row>
    <row r="537">
      <c r="N537" s="8" t="n"/>
      <c r="V537" s="9" t="n"/>
      <c r="W537" s="9" t="n"/>
    </row>
    <row r="538">
      <c r="N538" s="8" t="n"/>
      <c r="V538" s="9" t="n"/>
      <c r="W538" s="9" t="n"/>
    </row>
    <row r="539">
      <c r="N539" s="8" t="n"/>
      <c r="V539" s="9" t="n"/>
      <c r="W539" s="9" t="n"/>
    </row>
    <row r="540">
      <c r="N540" s="8" t="n"/>
      <c r="V540" s="9" t="n"/>
      <c r="W540" s="9" t="n"/>
    </row>
    <row r="541">
      <c r="N541" s="8" t="n"/>
      <c r="V541" s="9" t="n"/>
      <c r="W541" s="9" t="n"/>
    </row>
    <row r="542">
      <c r="N542" s="8" t="n"/>
      <c r="V542" s="9" t="n"/>
      <c r="W542" s="9" t="n"/>
    </row>
    <row r="543">
      <c r="N543" s="8" t="n"/>
      <c r="V543" s="9" t="n"/>
      <c r="W543" s="9" t="n"/>
    </row>
    <row r="544">
      <c r="N544" s="8" t="n"/>
      <c r="V544" s="9" t="n"/>
      <c r="W544" s="9" t="n"/>
    </row>
    <row r="545">
      <c r="N545" s="8" t="n"/>
      <c r="V545" s="9" t="n"/>
      <c r="W545" s="9" t="n"/>
    </row>
    <row r="546">
      <c r="N546" s="8" t="n"/>
      <c r="V546" s="9" t="n"/>
      <c r="W546" s="9" t="n"/>
    </row>
    <row r="547">
      <c r="N547" s="8" t="n"/>
      <c r="V547" s="9" t="n"/>
      <c r="W547" s="9" t="n"/>
    </row>
    <row r="548">
      <c r="N548" s="8" t="n"/>
      <c r="V548" s="9" t="n"/>
      <c r="W548" s="9" t="n"/>
    </row>
    <row r="549">
      <c r="N549" s="8" t="n"/>
      <c r="V549" s="9" t="n"/>
      <c r="W549" s="9" t="n"/>
    </row>
    <row r="550">
      <c r="N550" s="8" t="n"/>
      <c r="V550" s="9" t="n"/>
      <c r="W550" s="9" t="n"/>
    </row>
    <row r="551">
      <c r="N551" s="8" t="n"/>
      <c r="V551" s="9" t="n"/>
      <c r="W551" s="9" t="n"/>
    </row>
    <row r="552">
      <c r="N552" s="8" t="n"/>
      <c r="V552" s="9" t="n"/>
      <c r="W552" s="9" t="n"/>
    </row>
    <row r="553">
      <c r="N553" s="8" t="n"/>
      <c r="V553" s="9" t="n"/>
      <c r="W553" s="9" t="n"/>
    </row>
    <row r="554">
      <c r="N554" s="8" t="n"/>
      <c r="V554" s="9" t="n"/>
      <c r="W554" s="9" t="n"/>
    </row>
    <row r="555">
      <c r="N555" s="8" t="n"/>
      <c r="V555" s="9" t="n"/>
      <c r="W555" s="9" t="n"/>
    </row>
    <row r="556">
      <c r="N556" s="8" t="n"/>
      <c r="V556" s="9" t="n"/>
      <c r="W556" s="9" t="n"/>
    </row>
    <row r="557">
      <c r="N557" s="8" t="n"/>
      <c r="V557" s="9" t="n"/>
      <c r="W557" s="9" t="n"/>
    </row>
    <row r="558">
      <c r="N558" s="8" t="n"/>
      <c r="V558" s="9" t="n"/>
      <c r="W558" s="9" t="n"/>
    </row>
    <row r="559">
      <c r="N559" s="8" t="n"/>
      <c r="V559" s="9" t="n"/>
      <c r="W559" s="9" t="n"/>
    </row>
    <row r="560">
      <c r="N560" s="8" t="n"/>
      <c r="V560" s="9" t="n"/>
      <c r="W560" s="9" t="n"/>
    </row>
    <row r="561">
      <c r="N561" s="8" t="n"/>
      <c r="V561" s="9" t="n"/>
      <c r="W561" s="9" t="n"/>
    </row>
    <row r="562">
      <c r="N562" s="8" t="n"/>
      <c r="V562" s="9" t="n"/>
      <c r="W562" s="9" t="n"/>
    </row>
    <row r="563">
      <c r="N563" s="8" t="n"/>
      <c r="V563" s="9" t="n"/>
      <c r="W563" s="9" t="n"/>
    </row>
    <row r="564">
      <c r="N564" s="8" t="n"/>
      <c r="V564" s="9" t="n"/>
      <c r="W564" s="9" t="n"/>
    </row>
    <row r="565">
      <c r="N565" s="8" t="n"/>
      <c r="V565" s="9" t="n"/>
      <c r="W565" s="9" t="n"/>
    </row>
    <row r="566">
      <c r="N566" s="8" t="n"/>
      <c r="V566" s="9" t="n"/>
      <c r="W566" s="9" t="n"/>
    </row>
    <row r="567">
      <c r="N567" s="8" t="n"/>
      <c r="V567" s="9" t="n"/>
      <c r="W567" s="9" t="n"/>
    </row>
    <row r="568">
      <c r="N568" s="8" t="n"/>
      <c r="V568" s="9" t="n"/>
      <c r="W568" s="9" t="n"/>
    </row>
    <row r="569">
      <c r="N569" s="8" t="n"/>
      <c r="V569" s="9" t="n"/>
      <c r="W569" s="9" t="n"/>
    </row>
    <row r="570">
      <c r="N570" s="8" t="n"/>
      <c r="V570" s="9" t="n"/>
      <c r="W570" s="9" t="n"/>
    </row>
    <row r="571">
      <c r="N571" s="8" t="n"/>
      <c r="V571" s="9" t="n"/>
      <c r="W571" s="9" t="n"/>
    </row>
    <row r="572">
      <c r="N572" s="8" t="n"/>
      <c r="V572" s="9" t="n"/>
      <c r="W572" s="9" t="n"/>
    </row>
    <row r="573">
      <c r="N573" s="8" t="n"/>
      <c r="V573" s="9" t="n"/>
      <c r="W573" s="9" t="n"/>
    </row>
    <row r="574">
      <c r="N574" s="8" t="n"/>
      <c r="V574" s="9" t="n"/>
      <c r="W574" s="9" t="n"/>
    </row>
    <row r="575">
      <c r="N575" s="8" t="n"/>
      <c r="V575" s="9" t="n"/>
      <c r="W575" s="9" t="n"/>
    </row>
    <row r="576">
      <c r="N576" s="8" t="n"/>
      <c r="V576" s="9" t="n"/>
      <c r="W576" s="9" t="n"/>
    </row>
    <row r="577">
      <c r="N577" s="8" t="n"/>
      <c r="V577" s="9" t="n"/>
      <c r="W577" s="9" t="n"/>
    </row>
    <row r="578">
      <c r="N578" s="8" t="n"/>
      <c r="V578" s="9" t="n"/>
      <c r="W578" s="9" t="n"/>
    </row>
    <row r="579">
      <c r="N579" s="8" t="n"/>
      <c r="V579" s="9" t="n"/>
      <c r="W579" s="9" t="n"/>
    </row>
    <row r="580">
      <c r="N580" s="8" t="n"/>
      <c r="V580" s="9" t="n"/>
      <c r="W580" s="9" t="n"/>
    </row>
    <row r="581">
      <c r="N581" s="8" t="n"/>
      <c r="V581" s="9" t="n"/>
      <c r="W581" s="9" t="n"/>
    </row>
    <row r="582">
      <c r="N582" s="8" t="n"/>
      <c r="V582" s="9" t="n"/>
      <c r="W582" s="9" t="n"/>
    </row>
    <row r="583">
      <c r="N583" s="8" t="n"/>
      <c r="V583" s="9" t="n"/>
      <c r="W583" s="9" t="n"/>
    </row>
    <row r="584">
      <c r="N584" s="8" t="n"/>
      <c r="V584" s="9" t="n"/>
      <c r="W584" s="9" t="n"/>
    </row>
    <row r="585">
      <c r="N585" s="8" t="n"/>
      <c r="V585" s="9" t="n"/>
      <c r="W585" s="9" t="n"/>
    </row>
    <row r="586">
      <c r="N586" s="8" t="n"/>
      <c r="V586" s="9" t="n"/>
      <c r="W586" s="9" t="n"/>
    </row>
    <row r="587">
      <c r="N587" s="8" t="n"/>
      <c r="V587" s="9" t="n"/>
      <c r="W587" s="9" t="n"/>
    </row>
    <row r="588">
      <c r="N588" s="8" t="n"/>
      <c r="V588" s="9" t="n"/>
      <c r="W588" s="9" t="n"/>
    </row>
    <row r="589">
      <c r="N589" s="8" t="n"/>
      <c r="V589" s="9" t="n"/>
      <c r="W589" s="9" t="n"/>
    </row>
    <row r="590">
      <c r="N590" s="8" t="n"/>
      <c r="V590" s="9" t="n"/>
      <c r="W590" s="9" t="n"/>
    </row>
    <row r="591">
      <c r="N591" s="8" t="n"/>
      <c r="V591" s="9" t="n"/>
      <c r="W591" s="9" t="n"/>
    </row>
    <row r="592">
      <c r="N592" s="8" t="n"/>
      <c r="V592" s="9" t="n"/>
      <c r="W592" s="9" t="n"/>
    </row>
    <row r="593">
      <c r="N593" s="8" t="n"/>
      <c r="V593" s="9" t="n"/>
      <c r="W593" s="9" t="n"/>
    </row>
    <row r="594">
      <c r="N594" s="8" t="n"/>
      <c r="V594" s="9" t="n"/>
      <c r="W594" s="9" t="n"/>
    </row>
    <row r="595">
      <c r="N595" s="8" t="n"/>
      <c r="V595" s="9" t="n"/>
      <c r="W595" s="9" t="n"/>
    </row>
    <row r="596">
      <c r="N596" s="8" t="n"/>
      <c r="V596" s="9" t="n"/>
      <c r="W596" s="9" t="n"/>
    </row>
    <row r="597">
      <c r="N597" s="8" t="n"/>
      <c r="V597" s="9" t="n"/>
      <c r="W597" s="9" t="n"/>
    </row>
    <row r="598">
      <c r="N598" s="8" t="n"/>
      <c r="V598" s="9" t="n"/>
      <c r="W598" s="9" t="n"/>
    </row>
    <row r="599">
      <c r="N599" s="8" t="n"/>
      <c r="V599" s="9" t="n"/>
      <c r="W599" s="9" t="n"/>
    </row>
    <row r="600">
      <c r="N600" s="8" t="n"/>
      <c r="V600" s="9" t="n"/>
      <c r="W600" s="9" t="n"/>
    </row>
    <row r="601">
      <c r="N601" s="8" t="n"/>
      <c r="V601" s="9" t="n"/>
      <c r="W601" s="9" t="n"/>
    </row>
    <row r="602">
      <c r="N602" s="8" t="n"/>
      <c r="V602" s="9" t="n"/>
      <c r="W602" s="9" t="n"/>
    </row>
    <row r="603">
      <c r="N603" s="8" t="n"/>
      <c r="V603" s="9" t="n"/>
      <c r="W603" s="9" t="n"/>
    </row>
    <row r="604">
      <c r="N604" s="8" t="n"/>
      <c r="V604" s="9" t="n"/>
      <c r="W604" s="9" t="n"/>
    </row>
    <row r="605">
      <c r="N605" s="8" t="n"/>
      <c r="V605" s="9" t="n"/>
      <c r="W605" s="9" t="n"/>
    </row>
    <row r="606">
      <c r="N606" s="8" t="n"/>
      <c r="V606" s="9" t="n"/>
      <c r="W606" s="9" t="n"/>
    </row>
    <row r="607">
      <c r="N607" s="8" t="n"/>
      <c r="V607" s="9" t="n"/>
      <c r="W607" s="9" t="n"/>
    </row>
    <row r="608">
      <c r="N608" s="8" t="n"/>
      <c r="V608" s="9" t="n"/>
      <c r="W608" s="9" t="n"/>
    </row>
    <row r="609">
      <c r="N609" s="8" t="n"/>
      <c r="V609" s="9" t="n"/>
      <c r="W609" s="9" t="n"/>
    </row>
    <row r="610">
      <c r="N610" s="8" t="n"/>
      <c r="V610" s="9" t="n"/>
      <c r="W610" s="9" t="n"/>
    </row>
    <row r="611">
      <c r="N611" s="8" t="n"/>
      <c r="V611" s="9" t="n"/>
      <c r="W611" s="9" t="n"/>
    </row>
    <row r="612">
      <c r="N612" s="8" t="n"/>
      <c r="V612" s="9" t="n"/>
      <c r="W612" s="9" t="n"/>
    </row>
    <row r="613">
      <c r="N613" s="8" t="n"/>
      <c r="V613" s="9" t="n"/>
      <c r="W613" s="9" t="n"/>
    </row>
    <row r="614">
      <c r="N614" s="8" t="n"/>
      <c r="V614" s="9" t="n"/>
      <c r="W614" s="9" t="n"/>
    </row>
    <row r="615">
      <c r="N615" s="8" t="n"/>
      <c r="V615" s="9" t="n"/>
      <c r="W615" s="9" t="n"/>
    </row>
    <row r="616">
      <c r="N616" s="8" t="n"/>
      <c r="V616" s="9" t="n"/>
      <c r="W616" s="9" t="n"/>
    </row>
    <row r="617">
      <c r="N617" s="8" t="n"/>
      <c r="V617" s="9" t="n"/>
      <c r="W617" s="9" t="n"/>
    </row>
    <row r="618">
      <c r="N618" s="8" t="n"/>
      <c r="V618" s="9" t="n"/>
      <c r="W618" s="9" t="n"/>
    </row>
    <row r="619">
      <c r="N619" s="8" t="n"/>
      <c r="V619" s="9" t="n"/>
      <c r="W619" s="9" t="n"/>
    </row>
    <row r="620">
      <c r="N620" s="8" t="n"/>
      <c r="V620" s="9" t="n"/>
      <c r="W620" s="9" t="n"/>
    </row>
    <row r="621">
      <c r="N621" s="8" t="n"/>
      <c r="V621" s="9" t="n"/>
      <c r="W621" s="9" t="n"/>
    </row>
    <row r="622">
      <c r="N622" s="8" t="n"/>
      <c r="V622" s="9" t="n"/>
      <c r="W622" s="9" t="n"/>
    </row>
    <row r="623">
      <c r="N623" s="8" t="n"/>
      <c r="V623" s="9" t="n"/>
      <c r="W623" s="9" t="n"/>
    </row>
    <row r="624">
      <c r="N624" s="8" t="n"/>
      <c r="V624" s="9" t="n"/>
      <c r="W624" s="9" t="n"/>
    </row>
    <row r="625">
      <c r="N625" s="8" t="n"/>
      <c r="V625" s="9" t="n"/>
      <c r="W625" s="9" t="n"/>
    </row>
    <row r="626">
      <c r="N626" s="8" t="n"/>
      <c r="V626" s="9" t="n"/>
      <c r="W626" s="9" t="n"/>
    </row>
    <row r="627">
      <c r="N627" s="8" t="n"/>
      <c r="V627" s="9" t="n"/>
      <c r="W627" s="9" t="n"/>
    </row>
    <row r="628">
      <c r="N628" s="8" t="n"/>
      <c r="V628" s="9" t="n"/>
      <c r="W628" s="9" t="n"/>
    </row>
    <row r="629">
      <c r="N629" s="8" t="n"/>
      <c r="V629" s="9" t="n"/>
      <c r="W629" s="9" t="n"/>
    </row>
    <row r="630">
      <c r="N630" s="8" t="n"/>
      <c r="V630" s="9" t="n"/>
      <c r="W630" s="9" t="n"/>
    </row>
    <row r="631">
      <c r="N631" s="8" t="n"/>
      <c r="V631" s="9" t="n"/>
      <c r="W631" s="9" t="n"/>
    </row>
    <row r="632">
      <c r="N632" s="8" t="n"/>
      <c r="V632" s="9" t="n"/>
      <c r="W632" s="9" t="n"/>
    </row>
    <row r="633">
      <c r="N633" s="8" t="n"/>
      <c r="V633" s="9" t="n"/>
      <c r="W633" s="9" t="n"/>
    </row>
    <row r="634">
      <c r="N634" s="8" t="n"/>
      <c r="V634" s="9" t="n"/>
      <c r="W634" s="9" t="n"/>
    </row>
    <row r="635">
      <c r="N635" s="8" t="n"/>
      <c r="V635" s="9" t="n"/>
      <c r="W635" s="9" t="n"/>
    </row>
    <row r="636">
      <c r="N636" s="8" t="n"/>
      <c r="V636" s="9" t="n"/>
      <c r="W636" s="9" t="n"/>
    </row>
    <row r="637">
      <c r="N637" s="8" t="n"/>
      <c r="V637" s="9" t="n"/>
      <c r="W637" s="9" t="n"/>
    </row>
    <row r="638">
      <c r="N638" s="8" t="n"/>
      <c r="V638" s="9" t="n"/>
      <c r="W638" s="9" t="n"/>
    </row>
    <row r="639">
      <c r="N639" s="8" t="n"/>
      <c r="V639" s="9" t="n"/>
      <c r="W639" s="9" t="n"/>
    </row>
    <row r="640">
      <c r="N640" s="8" t="n"/>
      <c r="V640" s="9" t="n"/>
      <c r="W640" s="9" t="n"/>
    </row>
    <row r="641">
      <c r="N641" s="8" t="n"/>
      <c r="V641" s="9" t="n"/>
      <c r="W641" s="9" t="n"/>
    </row>
    <row r="642">
      <c r="N642" s="8" t="n"/>
      <c r="V642" s="9" t="n"/>
      <c r="W642" s="9" t="n"/>
    </row>
    <row r="643">
      <c r="N643" s="8" t="n"/>
      <c r="V643" s="9" t="n"/>
      <c r="W643" s="9" t="n"/>
    </row>
    <row r="644">
      <c r="N644" s="8" t="n"/>
      <c r="V644" s="9" t="n"/>
      <c r="W644" s="9" t="n"/>
    </row>
    <row r="645">
      <c r="N645" s="8" t="n"/>
      <c r="V645" s="9" t="n"/>
      <c r="W645" s="9" t="n"/>
    </row>
    <row r="646">
      <c r="N646" s="8" t="n"/>
      <c r="V646" s="9" t="n"/>
      <c r="W646" s="9" t="n"/>
    </row>
    <row r="647">
      <c r="N647" s="8" t="n"/>
      <c r="V647" s="9" t="n"/>
      <c r="W647" s="9" t="n"/>
    </row>
    <row r="648">
      <c r="N648" s="8" t="n"/>
      <c r="V648" s="9" t="n"/>
      <c r="W648" s="9" t="n"/>
    </row>
    <row r="649">
      <c r="N649" s="8" t="n"/>
      <c r="V649" s="9" t="n"/>
      <c r="W649" s="9" t="n"/>
    </row>
    <row r="650">
      <c r="N650" s="8" t="n"/>
      <c r="V650" s="9" t="n"/>
      <c r="W650" s="9" t="n"/>
    </row>
    <row r="651">
      <c r="N651" s="8" t="n"/>
      <c r="V651" s="9" t="n"/>
      <c r="W651" s="9" t="n"/>
    </row>
    <row r="652">
      <c r="N652" s="8" t="n"/>
      <c r="V652" s="9" t="n"/>
      <c r="W652" s="9" t="n"/>
    </row>
    <row r="653">
      <c r="N653" s="8" t="n"/>
      <c r="V653" s="9" t="n"/>
      <c r="W653" s="9" t="n"/>
    </row>
    <row r="654">
      <c r="N654" s="8" t="n"/>
      <c r="V654" s="9" t="n"/>
      <c r="W654" s="9" t="n"/>
    </row>
    <row r="655">
      <c r="N655" s="8" t="n"/>
      <c r="V655" s="9" t="n"/>
      <c r="W655" s="9" t="n"/>
    </row>
    <row r="656">
      <c r="N656" s="8" t="n"/>
      <c r="V656" s="9" t="n"/>
      <c r="W656" s="9" t="n"/>
    </row>
    <row r="657">
      <c r="N657" s="8" t="n"/>
      <c r="V657" s="9" t="n"/>
      <c r="W657" s="9" t="n"/>
    </row>
    <row r="658">
      <c r="N658" s="8" t="n"/>
      <c r="V658" s="9" t="n"/>
      <c r="W658" s="9" t="n"/>
    </row>
    <row r="659">
      <c r="N659" s="8" t="n"/>
      <c r="V659" s="9" t="n"/>
      <c r="W659" s="9" t="n"/>
    </row>
    <row r="660">
      <c r="N660" s="8" t="n"/>
      <c r="V660" s="9" t="n"/>
      <c r="W660" s="9" t="n"/>
    </row>
    <row r="661">
      <c r="N661" s="8" t="n"/>
      <c r="V661" s="9" t="n"/>
      <c r="W661" s="9" t="n"/>
    </row>
    <row r="662">
      <c r="N662" s="8" t="n"/>
      <c r="V662" s="9" t="n"/>
      <c r="W662" s="9" t="n"/>
    </row>
    <row r="663">
      <c r="N663" s="8" t="n"/>
      <c r="V663" s="9" t="n"/>
      <c r="W663" s="9" t="n"/>
    </row>
    <row r="664">
      <c r="N664" s="8" t="n"/>
      <c r="V664" s="9" t="n"/>
      <c r="W664" s="9" t="n"/>
    </row>
    <row r="665">
      <c r="N665" s="8" t="n"/>
      <c r="V665" s="9" t="n"/>
      <c r="W665" s="9" t="n"/>
    </row>
    <row r="666">
      <c r="N666" s="8" t="n"/>
      <c r="V666" s="9" t="n"/>
      <c r="W666" s="9" t="n"/>
    </row>
    <row r="667">
      <c r="N667" s="8" t="n"/>
      <c r="V667" s="9" t="n"/>
      <c r="W667" s="9" t="n"/>
    </row>
    <row r="668">
      <c r="N668" s="8" t="n"/>
      <c r="V668" s="9" t="n"/>
      <c r="W668" s="9" t="n"/>
    </row>
    <row r="669">
      <c r="N669" s="8" t="n"/>
      <c r="V669" s="9" t="n"/>
      <c r="W669" s="9" t="n"/>
    </row>
    <row r="670">
      <c r="N670" s="8" t="n"/>
      <c r="V670" s="9" t="n"/>
      <c r="W670" s="9" t="n"/>
    </row>
    <row r="671">
      <c r="N671" s="8" t="n"/>
      <c r="V671" s="9" t="n"/>
      <c r="W671" s="9" t="n"/>
    </row>
    <row r="672">
      <c r="N672" s="8" t="n"/>
      <c r="V672" s="9" t="n"/>
      <c r="W672" s="9" t="n"/>
    </row>
    <row r="673">
      <c r="N673" s="8" t="n"/>
      <c r="V673" s="9" t="n"/>
      <c r="W673" s="9" t="n"/>
    </row>
    <row r="674">
      <c r="N674" s="8" t="n"/>
      <c r="V674" s="9" t="n"/>
      <c r="W674" s="9" t="n"/>
    </row>
    <row r="675">
      <c r="N675" s="8" t="n"/>
      <c r="V675" s="9" t="n"/>
      <c r="W675" s="9" t="n"/>
    </row>
    <row r="676">
      <c r="N676" s="8" t="n"/>
      <c r="V676" s="9" t="n"/>
      <c r="W676" s="9" t="n"/>
    </row>
    <row r="677">
      <c r="N677" s="8" t="n"/>
      <c r="V677" s="9" t="n"/>
      <c r="W677" s="9" t="n"/>
    </row>
    <row r="678">
      <c r="N678" s="8" t="n"/>
      <c r="V678" s="9" t="n"/>
      <c r="W678" s="9" t="n"/>
    </row>
    <row r="679">
      <c r="N679" s="8" t="n"/>
      <c r="V679" s="9" t="n"/>
      <c r="W679" s="9" t="n"/>
    </row>
    <row r="680">
      <c r="N680" s="8" t="n"/>
      <c r="V680" s="9" t="n"/>
      <c r="W680" s="9" t="n"/>
    </row>
    <row r="681">
      <c r="N681" s="8" t="n"/>
      <c r="V681" s="9" t="n"/>
      <c r="W681" s="9" t="n"/>
    </row>
    <row r="682">
      <c r="N682" s="8" t="n"/>
      <c r="V682" s="9" t="n"/>
      <c r="W682" s="9" t="n"/>
    </row>
    <row r="683">
      <c r="N683" s="8" t="n"/>
      <c r="V683" s="9" t="n"/>
      <c r="W683" s="9" t="n"/>
    </row>
    <row r="684">
      <c r="N684" s="8" t="n"/>
      <c r="V684" s="9" t="n"/>
      <c r="W684" s="9" t="n"/>
    </row>
    <row r="685">
      <c r="N685" s="8" t="n"/>
      <c r="V685" s="9" t="n"/>
      <c r="W685" s="9" t="n"/>
    </row>
    <row r="686">
      <c r="N686" s="8" t="n"/>
      <c r="V686" s="9" t="n"/>
      <c r="W686" s="9" t="n"/>
    </row>
    <row r="687">
      <c r="N687" s="8" t="n"/>
      <c r="V687" s="9" t="n"/>
      <c r="W687" s="9" t="n"/>
    </row>
    <row r="688">
      <c r="N688" s="8" t="n"/>
      <c r="V688" s="9" t="n"/>
      <c r="W688" s="9" t="n"/>
    </row>
    <row r="689">
      <c r="N689" s="8" t="n"/>
      <c r="V689" s="9" t="n"/>
      <c r="W689" s="9" t="n"/>
    </row>
    <row r="690">
      <c r="N690" s="8" t="n"/>
      <c r="V690" s="9" t="n"/>
      <c r="W690" s="9" t="n"/>
    </row>
    <row r="691">
      <c r="N691" s="8" t="n"/>
      <c r="V691" s="9" t="n"/>
      <c r="W691" s="9" t="n"/>
    </row>
    <row r="692">
      <c r="N692" s="8" t="n"/>
      <c r="V692" s="9" t="n"/>
      <c r="W692" s="9" t="n"/>
    </row>
    <row r="693">
      <c r="N693" s="8" t="n"/>
      <c r="V693" s="9" t="n"/>
      <c r="W693" s="9" t="n"/>
    </row>
    <row r="694">
      <c r="N694" s="8" t="n"/>
      <c r="V694" s="9" t="n"/>
      <c r="W694" s="9" t="n"/>
    </row>
    <row r="695">
      <c r="N695" s="8" t="n"/>
      <c r="V695" s="9" t="n"/>
      <c r="W695" s="9" t="n"/>
    </row>
    <row r="696">
      <c r="N696" s="8" t="n"/>
      <c r="V696" s="9" t="n"/>
      <c r="W696" s="9" t="n"/>
    </row>
    <row r="697">
      <c r="N697" s="8" t="n"/>
      <c r="V697" s="9" t="n"/>
      <c r="W697" s="9" t="n"/>
    </row>
    <row r="698">
      <c r="N698" s="8" t="n"/>
      <c r="V698" s="9" t="n"/>
      <c r="W698" s="9" t="n"/>
    </row>
    <row r="699">
      <c r="N699" s="8" t="n"/>
      <c r="V699" s="9" t="n"/>
      <c r="W699" s="9" t="n"/>
    </row>
    <row r="700">
      <c r="N700" s="8" t="n"/>
      <c r="V700" s="9" t="n"/>
      <c r="W700" s="9" t="n"/>
    </row>
    <row r="701">
      <c r="N701" s="8" t="n"/>
      <c r="V701" s="9" t="n"/>
      <c r="W701" s="9" t="n"/>
    </row>
    <row r="702">
      <c r="N702" s="8" t="n"/>
      <c r="V702" s="9" t="n"/>
      <c r="W702" s="9" t="n"/>
    </row>
    <row r="703">
      <c r="N703" s="8" t="n"/>
      <c r="V703" s="9" t="n"/>
      <c r="W703" s="9" t="n"/>
    </row>
    <row r="704">
      <c r="N704" s="8" t="n"/>
      <c r="V704" s="9" t="n"/>
      <c r="W704" s="9" t="n"/>
    </row>
    <row r="705">
      <c r="N705" s="8" t="n"/>
      <c r="V705" s="9" t="n"/>
      <c r="W705" s="9" t="n"/>
    </row>
    <row r="706">
      <c r="N706" s="8" t="n"/>
      <c r="V706" s="9" t="n"/>
      <c r="W706" s="9" t="n"/>
    </row>
    <row r="707">
      <c r="N707" s="8" t="n"/>
      <c r="V707" s="9" t="n"/>
      <c r="W707" s="9" t="n"/>
    </row>
    <row r="708">
      <c r="N708" s="8" t="n"/>
      <c r="V708" s="9" t="n"/>
      <c r="W708" s="9" t="n"/>
    </row>
    <row r="709">
      <c r="N709" s="8" t="n"/>
      <c r="V709" s="9" t="n"/>
      <c r="W709" s="9" t="n"/>
    </row>
    <row r="710">
      <c r="N710" s="8" t="n"/>
      <c r="V710" s="9" t="n"/>
      <c r="W710" s="9" t="n"/>
    </row>
    <row r="711">
      <c r="N711" s="8" t="n"/>
      <c r="V711" s="9" t="n"/>
      <c r="W711" s="9" t="n"/>
    </row>
    <row r="712">
      <c r="N712" s="8" t="n"/>
      <c r="V712" s="9" t="n"/>
      <c r="W712" s="9" t="n"/>
    </row>
    <row r="713">
      <c r="N713" s="8" t="n"/>
      <c r="V713" s="9" t="n"/>
      <c r="W713" s="9" t="n"/>
    </row>
    <row r="714">
      <c r="N714" s="8" t="n"/>
      <c r="V714" s="9" t="n"/>
      <c r="W714" s="9" t="n"/>
    </row>
    <row r="715">
      <c r="N715" s="8" t="n"/>
      <c r="V715" s="9" t="n"/>
      <c r="W715" s="9" t="n"/>
    </row>
    <row r="716">
      <c r="N716" s="8" t="n"/>
      <c r="V716" s="9" t="n"/>
      <c r="W716" s="9" t="n"/>
    </row>
    <row r="717">
      <c r="N717" s="8" t="n"/>
      <c r="V717" s="9" t="n"/>
      <c r="W717" s="9" t="n"/>
    </row>
    <row r="718">
      <c r="N718" s="8" t="n"/>
      <c r="V718" s="9" t="n"/>
      <c r="W718" s="9" t="n"/>
    </row>
    <row r="719">
      <c r="N719" s="8" t="n"/>
      <c r="V719" s="9" t="n"/>
      <c r="W719" s="9" t="n"/>
    </row>
    <row r="720">
      <c r="N720" s="8" t="n"/>
      <c r="V720" s="9" t="n"/>
      <c r="W720" s="9" t="n"/>
    </row>
    <row r="721">
      <c r="N721" s="8" t="n"/>
      <c r="V721" s="9" t="n"/>
      <c r="W721" s="9" t="n"/>
    </row>
    <row r="722">
      <c r="N722" s="8" t="n"/>
      <c r="V722" s="9" t="n"/>
      <c r="W722" s="9" t="n"/>
    </row>
    <row r="723">
      <c r="N723" s="8" t="n"/>
      <c r="V723" s="9" t="n"/>
      <c r="W723" s="9" t="n"/>
    </row>
    <row r="724">
      <c r="N724" s="8" t="n"/>
      <c r="V724" s="9" t="n"/>
      <c r="W724" s="9" t="n"/>
    </row>
    <row r="725">
      <c r="N725" s="8" t="n"/>
      <c r="V725" s="9" t="n"/>
      <c r="W725" s="9" t="n"/>
    </row>
    <row r="726">
      <c r="N726" s="8" t="n"/>
      <c r="V726" s="9" t="n"/>
      <c r="W726" s="9" t="n"/>
    </row>
    <row r="727">
      <c r="N727" s="8" t="n"/>
      <c r="V727" s="9" t="n"/>
      <c r="W727" s="9" t="n"/>
    </row>
    <row r="728">
      <c r="N728" s="8" t="n"/>
      <c r="V728" s="9" t="n"/>
      <c r="W728" s="9" t="n"/>
    </row>
    <row r="729">
      <c r="N729" s="8" t="n"/>
      <c r="V729" s="9" t="n"/>
      <c r="W729" s="9" t="n"/>
    </row>
    <row r="730">
      <c r="N730" s="8" t="n"/>
      <c r="V730" s="9" t="n"/>
      <c r="W730" s="9" t="n"/>
    </row>
    <row r="731">
      <c r="N731" s="8" t="n"/>
      <c r="V731" s="9" t="n"/>
      <c r="W731" s="9" t="n"/>
    </row>
    <row r="732">
      <c r="N732" s="8" t="n"/>
      <c r="V732" s="9" t="n"/>
      <c r="W732" s="9" t="n"/>
    </row>
    <row r="733">
      <c r="N733" s="8" t="n"/>
      <c r="V733" s="9" t="n"/>
      <c r="W733" s="9" t="n"/>
    </row>
    <row r="734">
      <c r="N734" s="8" t="n"/>
      <c r="V734" s="9" t="n"/>
      <c r="W734" s="9" t="n"/>
    </row>
    <row r="735">
      <c r="N735" s="8" t="n"/>
      <c r="V735" s="9" t="n"/>
      <c r="W735" s="9" t="n"/>
    </row>
    <row r="736">
      <c r="N736" s="8" t="n"/>
      <c r="V736" s="9" t="n"/>
      <c r="W736" s="9" t="n"/>
    </row>
    <row r="737">
      <c r="N737" s="8" t="n"/>
      <c r="V737" s="9" t="n"/>
      <c r="W737" s="9" t="n"/>
    </row>
    <row r="738">
      <c r="N738" s="8" t="n"/>
      <c r="V738" s="9" t="n"/>
      <c r="W738" s="9" t="n"/>
    </row>
    <row r="739">
      <c r="N739" s="8" t="n"/>
      <c r="V739" s="9" t="n"/>
      <c r="W739" s="9" t="n"/>
    </row>
    <row r="740">
      <c r="N740" s="8" t="n"/>
      <c r="V740" s="9" t="n"/>
      <c r="W740" s="9" t="n"/>
    </row>
    <row r="741">
      <c r="N741" s="8" t="n"/>
      <c r="V741" s="9" t="n"/>
      <c r="W741" s="9" t="n"/>
    </row>
    <row r="742">
      <c r="N742" s="8" t="n"/>
      <c r="V742" s="9" t="n"/>
      <c r="W742" s="9" t="n"/>
    </row>
    <row r="743">
      <c r="N743" s="8" t="n"/>
      <c r="V743" s="9" t="n"/>
      <c r="W743" s="9" t="n"/>
    </row>
    <row r="744">
      <c r="N744" s="8" t="n"/>
      <c r="V744" s="9" t="n"/>
      <c r="W744" s="9" t="n"/>
    </row>
    <row r="745">
      <c r="N745" s="8" t="n"/>
      <c r="V745" s="9" t="n"/>
      <c r="W745" s="9" t="n"/>
    </row>
    <row r="746">
      <c r="N746" s="8" t="n"/>
      <c r="V746" s="9" t="n"/>
      <c r="W746" s="9" t="n"/>
    </row>
    <row r="747">
      <c r="N747" s="8" t="n"/>
      <c r="V747" s="9" t="n"/>
      <c r="W747" s="9" t="n"/>
    </row>
    <row r="748">
      <c r="N748" s="8" t="n"/>
      <c r="V748" s="9" t="n"/>
      <c r="W748" s="9" t="n"/>
    </row>
    <row r="749">
      <c r="N749" s="8" t="n"/>
      <c r="V749" s="9" t="n"/>
      <c r="W749" s="9" t="n"/>
    </row>
    <row r="750">
      <c r="N750" s="8" t="n"/>
      <c r="V750" s="9" t="n"/>
      <c r="W750" s="9" t="n"/>
    </row>
    <row r="751">
      <c r="N751" s="8" t="n"/>
      <c r="V751" s="9" t="n"/>
      <c r="W751" s="9" t="n"/>
    </row>
    <row r="752">
      <c r="N752" s="8" t="n"/>
      <c r="V752" s="9" t="n"/>
      <c r="W752" s="9" t="n"/>
    </row>
    <row r="753">
      <c r="N753" s="8" t="n"/>
      <c r="V753" s="9" t="n"/>
      <c r="W753" s="9" t="n"/>
    </row>
    <row r="754">
      <c r="N754" s="8" t="n"/>
      <c r="V754" s="9" t="n"/>
      <c r="W754" s="9" t="n"/>
    </row>
    <row r="755">
      <c r="N755" s="8" t="n"/>
      <c r="V755" s="9" t="n"/>
      <c r="W755" s="9" t="n"/>
    </row>
    <row r="756">
      <c r="N756" s="8" t="n"/>
      <c r="V756" s="9" t="n"/>
      <c r="W756" s="9" t="n"/>
    </row>
    <row r="757">
      <c r="N757" s="8" t="n"/>
      <c r="V757" s="9" t="n"/>
      <c r="W757" s="9" t="n"/>
    </row>
    <row r="758">
      <c r="N758" s="8" t="n"/>
      <c r="V758" s="9" t="n"/>
      <c r="W758" s="9" t="n"/>
    </row>
    <row r="759">
      <c r="N759" s="8" t="n"/>
      <c r="V759" s="9" t="n"/>
      <c r="W759" s="9" t="n"/>
    </row>
    <row r="760">
      <c r="N760" s="8" t="n"/>
      <c r="V760" s="9" t="n"/>
      <c r="W760" s="9" t="n"/>
    </row>
    <row r="761">
      <c r="N761" s="8" t="n"/>
      <c r="V761" s="9" t="n"/>
      <c r="W761" s="9" t="n"/>
    </row>
    <row r="762">
      <c r="N762" s="8" t="n"/>
      <c r="V762" s="9" t="n"/>
      <c r="W762" s="9" t="n"/>
    </row>
    <row r="763">
      <c r="N763" s="8" t="n"/>
      <c r="V763" s="9" t="n"/>
      <c r="W763" s="9" t="n"/>
    </row>
    <row r="764">
      <c r="N764" s="8" t="n"/>
      <c r="V764" s="9" t="n"/>
      <c r="W764" s="9" t="n"/>
    </row>
    <row r="765">
      <c r="N765" s="8" t="n"/>
      <c r="V765" s="9" t="n"/>
      <c r="W765" s="9" t="n"/>
    </row>
    <row r="766">
      <c r="N766" s="8" t="n"/>
      <c r="V766" s="9" t="n"/>
      <c r="W766" s="9" t="n"/>
    </row>
    <row r="767">
      <c r="N767" s="8" t="n"/>
      <c r="V767" s="9" t="n"/>
      <c r="W767" s="9" t="n"/>
    </row>
    <row r="768">
      <c r="N768" s="8" t="n"/>
      <c r="V768" s="9" t="n"/>
      <c r="W768" s="9" t="n"/>
    </row>
    <row r="769">
      <c r="N769" s="8" t="n"/>
      <c r="V769" s="9" t="n"/>
      <c r="W769" s="9" t="n"/>
    </row>
    <row r="770">
      <c r="N770" s="8" t="n"/>
      <c r="V770" s="9" t="n"/>
      <c r="W770" s="9" t="n"/>
    </row>
    <row r="771">
      <c r="N771" s="8" t="n"/>
      <c r="V771" s="9" t="n"/>
      <c r="W771" s="9" t="n"/>
    </row>
    <row r="772">
      <c r="N772" s="8" t="n"/>
      <c r="V772" s="9" t="n"/>
      <c r="W772" s="9" t="n"/>
    </row>
    <row r="773">
      <c r="N773" s="8" t="n"/>
      <c r="V773" s="9" t="n"/>
      <c r="W773" s="9" t="n"/>
    </row>
    <row r="774">
      <c r="N774" s="8" t="n"/>
      <c r="V774" s="9" t="n"/>
      <c r="W774" s="9" t="n"/>
    </row>
    <row r="775">
      <c r="N775" s="8" t="n"/>
      <c r="V775" s="9" t="n"/>
      <c r="W775" s="9" t="n"/>
    </row>
    <row r="776">
      <c r="N776" s="8" t="n"/>
      <c r="V776" s="9" t="n"/>
      <c r="W776" s="9" t="n"/>
    </row>
    <row r="777">
      <c r="N777" s="8" t="n"/>
      <c r="V777" s="9" t="n"/>
      <c r="W777" s="9" t="n"/>
    </row>
    <row r="778">
      <c r="N778" s="8" t="n"/>
      <c r="V778" s="9" t="n"/>
      <c r="W778" s="9" t="n"/>
    </row>
    <row r="779">
      <c r="N779" s="8" t="n"/>
      <c r="V779" s="9" t="n"/>
      <c r="W779" s="9" t="n"/>
    </row>
    <row r="780">
      <c r="N780" s="8" t="n"/>
      <c r="V780" s="9" t="n"/>
      <c r="W780" s="9" t="n"/>
    </row>
    <row r="781">
      <c r="N781" s="8" t="n"/>
      <c r="V781" s="9" t="n"/>
      <c r="W781" s="9" t="n"/>
    </row>
    <row r="782">
      <c r="N782" s="8" t="n"/>
      <c r="V782" s="9" t="n"/>
      <c r="W782" s="9" t="n"/>
    </row>
    <row r="783">
      <c r="N783" s="8" t="n"/>
      <c r="V783" s="9" t="n"/>
      <c r="W783" s="9" t="n"/>
    </row>
    <row r="784">
      <c r="N784" s="8" t="n"/>
      <c r="V784" s="9" t="n"/>
      <c r="W784" s="9" t="n"/>
    </row>
    <row r="785">
      <c r="N785" s="8" t="n"/>
      <c r="V785" s="9" t="n"/>
      <c r="W785" s="9" t="n"/>
    </row>
    <row r="786">
      <c r="N786" s="8" t="n"/>
      <c r="V786" s="9" t="n"/>
      <c r="W786" s="9" t="n"/>
    </row>
    <row r="787">
      <c r="N787" s="8" t="n"/>
      <c r="V787" s="9" t="n"/>
      <c r="W787" s="9" t="n"/>
    </row>
    <row r="788">
      <c r="N788" s="8" t="n"/>
      <c r="V788" s="9" t="n"/>
      <c r="W788" s="9" t="n"/>
    </row>
    <row r="789">
      <c r="N789" s="8" t="n"/>
      <c r="V789" s="9" t="n"/>
      <c r="W789" s="9" t="n"/>
    </row>
    <row r="790">
      <c r="N790" s="8" t="n"/>
      <c r="V790" s="9" t="n"/>
      <c r="W790" s="9" t="n"/>
    </row>
    <row r="791">
      <c r="N791" s="8" t="n"/>
      <c r="V791" s="9" t="n"/>
      <c r="W791" s="9" t="n"/>
    </row>
    <row r="792">
      <c r="N792" s="8" t="n"/>
      <c r="V792" s="9" t="n"/>
      <c r="W792" s="9" t="n"/>
    </row>
    <row r="793">
      <c r="N793" s="8" t="n"/>
      <c r="V793" s="9" t="n"/>
      <c r="W793" s="9" t="n"/>
    </row>
    <row r="794">
      <c r="N794" s="8" t="n"/>
      <c r="V794" s="9" t="n"/>
      <c r="W794" s="9" t="n"/>
    </row>
    <row r="795">
      <c r="N795" s="8" t="n"/>
      <c r="V795" s="9" t="n"/>
      <c r="W795" s="9" t="n"/>
    </row>
    <row r="796">
      <c r="N796" s="8" t="n"/>
      <c r="V796" s="9" t="n"/>
      <c r="W796" s="9" t="n"/>
    </row>
    <row r="797">
      <c r="N797" s="8" t="n"/>
      <c r="V797" s="9" t="n"/>
      <c r="W797" s="9" t="n"/>
    </row>
    <row r="798">
      <c r="N798" s="8" t="n"/>
      <c r="V798" s="9" t="n"/>
      <c r="W798" s="9" t="n"/>
    </row>
    <row r="799">
      <c r="N799" s="8" t="n"/>
      <c r="V799" s="9" t="n"/>
      <c r="W799" s="9" t="n"/>
    </row>
    <row r="800">
      <c r="N800" s="8" t="n"/>
      <c r="V800" s="9" t="n"/>
      <c r="W800" s="9" t="n"/>
    </row>
    <row r="801">
      <c r="N801" s="8" t="n"/>
      <c r="V801" s="9" t="n"/>
      <c r="W801" s="9" t="n"/>
    </row>
    <row r="802">
      <c r="N802" s="8" t="n"/>
      <c r="V802" s="9" t="n"/>
      <c r="W802" s="9" t="n"/>
    </row>
    <row r="803">
      <c r="N803" s="8" t="n"/>
      <c r="V803" s="9" t="n"/>
      <c r="W803" s="9" t="n"/>
    </row>
    <row r="804">
      <c r="N804" s="8" t="n"/>
      <c r="V804" s="9" t="n"/>
      <c r="W804" s="9" t="n"/>
    </row>
    <row r="805">
      <c r="N805" s="8" t="n"/>
      <c r="V805" s="9" t="n"/>
      <c r="W805" s="9" t="n"/>
    </row>
    <row r="806">
      <c r="N806" s="8" t="n"/>
      <c r="V806" s="9" t="n"/>
      <c r="W806" s="9" t="n"/>
    </row>
    <row r="807">
      <c r="N807" s="8" t="n"/>
      <c r="V807" s="9" t="n"/>
      <c r="W807" s="9" t="n"/>
    </row>
    <row r="808">
      <c r="N808" s="8" t="n"/>
      <c r="V808" s="9" t="n"/>
      <c r="W808" s="9" t="n"/>
    </row>
    <row r="809">
      <c r="N809" s="8" t="n"/>
      <c r="V809" s="9" t="n"/>
      <c r="W809" s="9" t="n"/>
    </row>
    <row r="810">
      <c r="N810" s="8" t="n"/>
      <c r="V810" s="9" t="n"/>
      <c r="W810" s="9" t="n"/>
    </row>
    <row r="811">
      <c r="N811" s="8" t="n"/>
      <c r="V811" s="9" t="n"/>
      <c r="W811" s="9" t="n"/>
    </row>
    <row r="812">
      <c r="N812" s="8" t="n"/>
      <c r="V812" s="9" t="n"/>
      <c r="W812" s="9" t="n"/>
    </row>
    <row r="813">
      <c r="N813" s="8" t="n"/>
      <c r="V813" s="9" t="n"/>
      <c r="W813" s="9" t="n"/>
    </row>
    <row r="814">
      <c r="N814" s="8" t="n"/>
      <c r="V814" s="9" t="n"/>
      <c r="W814" s="9" t="n"/>
    </row>
    <row r="815">
      <c r="N815" s="8" t="n"/>
      <c r="V815" s="9" t="n"/>
      <c r="W815" s="9" t="n"/>
    </row>
    <row r="816">
      <c r="N816" s="8" t="n"/>
      <c r="V816" s="9" t="n"/>
      <c r="W816" s="9" t="n"/>
    </row>
    <row r="817">
      <c r="N817" s="8" t="n"/>
      <c r="V817" s="9" t="n"/>
      <c r="W817" s="9" t="n"/>
    </row>
    <row r="818">
      <c r="N818" s="8" t="n"/>
      <c r="V818" s="9" t="n"/>
      <c r="W818" s="9" t="n"/>
    </row>
    <row r="819">
      <c r="N819" s="8" t="n"/>
      <c r="V819" s="9" t="n"/>
      <c r="W819" s="9" t="n"/>
    </row>
    <row r="820">
      <c r="N820" s="8" t="n"/>
      <c r="V820" s="9" t="n"/>
      <c r="W820" s="9" t="n"/>
    </row>
    <row r="821">
      <c r="N821" s="8" t="n"/>
      <c r="V821" s="9" t="n"/>
      <c r="W821" s="9" t="n"/>
    </row>
    <row r="822">
      <c r="N822" s="8" t="n"/>
      <c r="V822" s="9" t="n"/>
      <c r="W822" s="9" t="n"/>
    </row>
    <row r="823">
      <c r="N823" s="8" t="n"/>
      <c r="V823" s="9" t="n"/>
      <c r="W823" s="9" t="n"/>
    </row>
    <row r="824">
      <c r="N824" s="8" t="n"/>
      <c r="V824" s="9" t="n"/>
      <c r="W824" s="9" t="n"/>
    </row>
    <row r="825">
      <c r="N825" s="8" t="n"/>
      <c r="V825" s="9" t="n"/>
      <c r="W825" s="9" t="n"/>
    </row>
    <row r="826">
      <c r="N826" s="8" t="n"/>
      <c r="V826" s="9" t="n"/>
      <c r="W826" s="9" t="n"/>
    </row>
    <row r="827">
      <c r="N827" s="8" t="n"/>
      <c r="V827" s="9" t="n"/>
      <c r="W827" s="9" t="n"/>
    </row>
    <row r="828">
      <c r="N828" s="8" t="n"/>
      <c r="V828" s="9" t="n"/>
      <c r="W828" s="9" t="n"/>
    </row>
    <row r="829">
      <c r="N829" s="8" t="n"/>
      <c r="V829" s="9" t="n"/>
      <c r="W829" s="9" t="n"/>
    </row>
    <row r="830">
      <c r="N830" s="8" t="n"/>
      <c r="V830" s="9" t="n"/>
      <c r="W830" s="9" t="n"/>
    </row>
    <row r="831">
      <c r="N831" s="8" t="n"/>
      <c r="V831" s="9" t="n"/>
      <c r="W831" s="9" t="n"/>
    </row>
    <row r="832">
      <c r="N832" s="8" t="n"/>
      <c r="V832" s="9" t="n"/>
      <c r="W832" s="9" t="n"/>
    </row>
    <row r="833">
      <c r="N833" s="8" t="n"/>
      <c r="V833" s="9" t="n"/>
      <c r="W833" s="9" t="n"/>
    </row>
    <row r="834">
      <c r="N834" s="8" t="n"/>
      <c r="V834" s="9" t="n"/>
      <c r="W834" s="9" t="n"/>
    </row>
    <row r="835">
      <c r="N835" s="8" t="n"/>
      <c r="V835" s="9" t="n"/>
      <c r="W835" s="9" t="n"/>
    </row>
    <row r="836">
      <c r="N836" s="8" t="n"/>
      <c r="V836" s="9" t="n"/>
      <c r="W836" s="9" t="n"/>
    </row>
    <row r="837">
      <c r="N837" s="8" t="n"/>
      <c r="V837" s="9" t="n"/>
      <c r="W837" s="9" t="n"/>
    </row>
    <row r="838">
      <c r="N838" s="8" t="n"/>
      <c r="V838" s="9" t="n"/>
      <c r="W838" s="9" t="n"/>
    </row>
    <row r="839">
      <c r="N839" s="8" t="n"/>
      <c r="V839" s="9" t="n"/>
      <c r="W839" s="9" t="n"/>
    </row>
    <row r="840">
      <c r="N840" s="8" t="n"/>
      <c r="V840" s="9" t="n"/>
      <c r="W840" s="9" t="n"/>
    </row>
    <row r="841">
      <c r="N841" s="8" t="n"/>
      <c r="V841" s="9" t="n"/>
      <c r="W841" s="9" t="n"/>
    </row>
    <row r="842">
      <c r="N842" s="8" t="n"/>
      <c r="V842" s="9" t="n"/>
      <c r="W842" s="9" t="n"/>
    </row>
    <row r="843">
      <c r="N843" s="8" t="n"/>
      <c r="V843" s="9" t="n"/>
      <c r="W843" s="9" t="n"/>
    </row>
    <row r="844">
      <c r="N844" s="8" t="n"/>
      <c r="V844" s="9" t="n"/>
      <c r="W844" s="9" t="n"/>
    </row>
    <row r="845">
      <c r="N845" s="8" t="n"/>
      <c r="V845" s="9" t="n"/>
      <c r="W845" s="9" t="n"/>
    </row>
    <row r="846">
      <c r="N846" s="8" t="n"/>
      <c r="V846" s="9" t="n"/>
      <c r="W846" s="9" t="n"/>
    </row>
    <row r="847">
      <c r="N847" s="8" t="n"/>
      <c r="V847" s="9" t="n"/>
      <c r="W847" s="9" t="n"/>
    </row>
    <row r="848">
      <c r="N848" s="8" t="n"/>
      <c r="V848" s="9" t="n"/>
      <c r="W848" s="9" t="n"/>
    </row>
    <row r="849">
      <c r="N849" s="8" t="n"/>
      <c r="V849" s="9" t="n"/>
      <c r="W849" s="9" t="n"/>
    </row>
    <row r="850">
      <c r="N850" s="8" t="n"/>
      <c r="V850" s="9" t="n"/>
      <c r="W850" s="9" t="n"/>
    </row>
    <row r="851">
      <c r="N851" s="8" t="n"/>
      <c r="V851" s="9" t="n"/>
      <c r="W851" s="9" t="n"/>
    </row>
    <row r="852">
      <c r="N852" s="8" t="n"/>
      <c r="V852" s="9" t="n"/>
      <c r="W852" s="9" t="n"/>
    </row>
    <row r="853">
      <c r="N853" s="8" t="n"/>
      <c r="V853" s="9" t="n"/>
      <c r="W853" s="9" t="n"/>
    </row>
    <row r="854">
      <c r="N854" s="8" t="n"/>
      <c r="V854" s="9" t="n"/>
      <c r="W854" s="9" t="n"/>
    </row>
    <row r="855">
      <c r="N855" s="8" t="n"/>
      <c r="V855" s="9" t="n"/>
      <c r="W855" s="9" t="n"/>
    </row>
    <row r="856">
      <c r="N856" s="8" t="n"/>
      <c r="V856" s="9" t="n"/>
      <c r="W856" s="9" t="n"/>
    </row>
    <row r="857">
      <c r="N857" s="8" t="n"/>
      <c r="V857" s="9" t="n"/>
      <c r="W857" s="9" t="n"/>
    </row>
    <row r="858">
      <c r="N858" s="8" t="n"/>
      <c r="V858" s="9" t="n"/>
      <c r="W858" s="9" t="n"/>
    </row>
    <row r="859">
      <c r="N859" s="8" t="n"/>
      <c r="V859" s="9" t="n"/>
      <c r="W859" s="9" t="n"/>
    </row>
    <row r="860">
      <c r="N860" s="8" t="n"/>
      <c r="V860" s="9" t="n"/>
      <c r="W860" s="9" t="n"/>
    </row>
    <row r="861">
      <c r="N861" s="8" t="n"/>
      <c r="V861" s="9" t="n"/>
      <c r="W861" s="9" t="n"/>
    </row>
    <row r="862">
      <c r="N862" s="8" t="n"/>
      <c r="V862" s="9" t="n"/>
      <c r="W862" s="9" t="n"/>
    </row>
    <row r="863">
      <c r="N863" s="8" t="n"/>
      <c r="V863" s="9" t="n"/>
      <c r="W863" s="9" t="n"/>
    </row>
    <row r="864">
      <c r="N864" s="8" t="n"/>
      <c r="V864" s="9" t="n"/>
      <c r="W864" s="9" t="n"/>
    </row>
    <row r="865">
      <c r="N865" s="8" t="n"/>
      <c r="V865" s="9" t="n"/>
      <c r="W865" s="9" t="n"/>
    </row>
    <row r="866">
      <c r="N866" s="8" t="n"/>
      <c r="V866" s="9" t="n"/>
      <c r="W866" s="9" t="n"/>
    </row>
    <row r="867">
      <c r="N867" s="8" t="n"/>
      <c r="V867" s="9" t="n"/>
      <c r="W867" s="9" t="n"/>
    </row>
    <row r="868">
      <c r="N868" s="8" t="n"/>
      <c r="V868" s="9" t="n"/>
      <c r="W868" s="9" t="n"/>
    </row>
    <row r="869">
      <c r="N869" s="8" t="n"/>
      <c r="V869" s="9" t="n"/>
      <c r="W869" s="9" t="n"/>
    </row>
    <row r="870">
      <c r="N870" s="8" t="n"/>
      <c r="V870" s="9" t="n"/>
      <c r="W870" s="9" t="n"/>
    </row>
    <row r="871">
      <c r="N871" s="8" t="n"/>
      <c r="V871" s="9" t="n"/>
      <c r="W871" s="9" t="n"/>
    </row>
    <row r="872">
      <c r="N872" s="8" t="n"/>
      <c r="V872" s="9" t="n"/>
      <c r="W872" s="9" t="n"/>
    </row>
    <row r="873">
      <c r="N873" s="8" t="n"/>
      <c r="V873" s="9" t="n"/>
      <c r="W873" s="9" t="n"/>
    </row>
    <row r="874">
      <c r="N874" s="8" t="n"/>
      <c r="V874" s="9" t="n"/>
      <c r="W874" s="9" t="n"/>
    </row>
    <row r="875">
      <c r="N875" s="8" t="n"/>
      <c r="V875" s="9" t="n"/>
      <c r="W875" s="9" t="n"/>
    </row>
    <row r="876">
      <c r="N876" s="8" t="n"/>
      <c r="V876" s="9" t="n"/>
      <c r="W876" s="9" t="n"/>
    </row>
    <row r="877">
      <c r="N877" s="8" t="n"/>
      <c r="V877" s="9" t="n"/>
      <c r="W877" s="9" t="n"/>
    </row>
    <row r="878">
      <c r="N878" s="8" t="n"/>
      <c r="V878" s="9" t="n"/>
      <c r="W878" s="9" t="n"/>
    </row>
    <row r="879">
      <c r="N879" s="8" t="n"/>
      <c r="V879" s="9" t="n"/>
      <c r="W879" s="9" t="n"/>
    </row>
    <row r="880">
      <c r="N880" s="8" t="n"/>
      <c r="V880" s="9" t="n"/>
      <c r="W880" s="9" t="n"/>
    </row>
    <row r="881">
      <c r="N881" s="8" t="n"/>
      <c r="V881" s="9" t="n"/>
      <c r="W881" s="9" t="n"/>
    </row>
    <row r="882">
      <c r="N882" s="8" t="n"/>
      <c r="V882" s="9" t="n"/>
      <c r="W882" s="9" t="n"/>
    </row>
    <row r="883">
      <c r="N883" s="8" t="n"/>
      <c r="V883" s="9" t="n"/>
      <c r="W883" s="9" t="n"/>
    </row>
    <row r="884">
      <c r="N884" s="8" t="n"/>
      <c r="V884" s="9" t="n"/>
      <c r="W884" s="9" t="n"/>
    </row>
    <row r="885">
      <c r="N885" s="8" t="n"/>
      <c r="V885" s="9" t="n"/>
      <c r="W885" s="9" t="n"/>
    </row>
    <row r="886">
      <c r="N886" s="8" t="n"/>
      <c r="V886" s="9" t="n"/>
      <c r="W886" s="9" t="n"/>
    </row>
    <row r="887">
      <c r="N887" s="8" t="n"/>
      <c r="V887" s="9" t="n"/>
      <c r="W887" s="9" t="n"/>
    </row>
    <row r="888">
      <c r="N888" s="8" t="n"/>
      <c r="V888" s="9" t="n"/>
      <c r="W888" s="9" t="n"/>
    </row>
    <row r="889">
      <c r="N889" s="8" t="n"/>
      <c r="V889" s="9" t="n"/>
      <c r="W889" s="9" t="n"/>
    </row>
    <row r="890">
      <c r="N890" s="8" t="n"/>
      <c r="V890" s="9" t="n"/>
      <c r="W890" s="9" t="n"/>
    </row>
    <row r="891">
      <c r="N891" s="8" t="n"/>
      <c r="V891" s="9" t="n"/>
      <c r="W891" s="9" t="n"/>
    </row>
    <row r="892">
      <c r="N892" s="8" t="n"/>
      <c r="V892" s="9" t="n"/>
      <c r="W892" s="9" t="n"/>
    </row>
    <row r="893">
      <c r="N893" s="8" t="n"/>
      <c r="V893" s="9" t="n"/>
      <c r="W893" s="9" t="n"/>
    </row>
    <row r="894">
      <c r="N894" s="8" t="n"/>
      <c r="V894" s="9" t="n"/>
      <c r="W894" s="9" t="n"/>
    </row>
    <row r="895">
      <c r="N895" s="8" t="n"/>
      <c r="V895" s="9" t="n"/>
      <c r="W895" s="9" t="n"/>
    </row>
    <row r="896">
      <c r="N896" s="8" t="n"/>
      <c r="V896" s="9" t="n"/>
      <c r="W896" s="9" t="n"/>
    </row>
    <row r="897">
      <c r="N897" s="8" t="n"/>
      <c r="V897" s="9" t="n"/>
      <c r="W897" s="9" t="n"/>
    </row>
    <row r="898">
      <c r="N898" s="8" t="n"/>
      <c r="V898" s="9" t="n"/>
      <c r="W898" s="9" t="n"/>
    </row>
    <row r="899">
      <c r="N899" s="8" t="n"/>
      <c r="V899" s="9" t="n"/>
      <c r="W899" s="9" t="n"/>
    </row>
    <row r="900">
      <c r="N900" s="8" t="n"/>
      <c r="V900" s="9" t="n"/>
      <c r="W900" s="9" t="n"/>
    </row>
    <row r="901">
      <c r="N901" s="8" t="n"/>
      <c r="V901" s="9" t="n"/>
      <c r="W901" s="9" t="n"/>
    </row>
    <row r="902">
      <c r="N902" s="8" t="n"/>
      <c r="V902" s="9" t="n"/>
      <c r="W902" s="9" t="n"/>
    </row>
    <row r="903">
      <c r="N903" s="8" t="n"/>
      <c r="V903" s="9" t="n"/>
      <c r="W903" s="9" t="n"/>
    </row>
    <row r="904">
      <c r="N904" s="8" t="n"/>
      <c r="V904" s="9" t="n"/>
      <c r="W904" s="9" t="n"/>
    </row>
    <row r="905">
      <c r="N905" s="8" t="n"/>
      <c r="V905" s="9" t="n"/>
      <c r="W905" s="9" t="n"/>
    </row>
    <row r="906">
      <c r="N906" s="8" t="n"/>
      <c r="V906" s="9" t="n"/>
      <c r="W906" s="9" t="n"/>
    </row>
    <row r="907">
      <c r="N907" s="8" t="n"/>
      <c r="V907" s="9" t="n"/>
      <c r="W907" s="9" t="n"/>
    </row>
    <row r="908">
      <c r="N908" s="8" t="n"/>
      <c r="V908" s="9" t="n"/>
      <c r="W908" s="9" t="n"/>
    </row>
    <row r="909">
      <c r="N909" s="8" t="n"/>
      <c r="V909" s="9" t="n"/>
      <c r="W909" s="9" t="n"/>
    </row>
    <row r="910">
      <c r="N910" s="8" t="n"/>
      <c r="V910" s="9" t="n"/>
      <c r="W910" s="9" t="n"/>
    </row>
    <row r="911">
      <c r="N911" s="8" t="n"/>
      <c r="V911" s="9" t="n"/>
      <c r="W911" s="9" t="n"/>
    </row>
    <row r="912">
      <c r="N912" s="8" t="n"/>
      <c r="V912" s="9" t="n"/>
      <c r="W912" s="9" t="n"/>
    </row>
    <row r="913">
      <c r="N913" s="8" t="n"/>
      <c r="V913" s="9" t="n"/>
      <c r="W913" s="9" t="n"/>
    </row>
    <row r="914">
      <c r="N914" s="8" t="n"/>
      <c r="V914" s="9" t="n"/>
      <c r="W914" s="9" t="n"/>
    </row>
    <row r="915">
      <c r="N915" s="8" t="n"/>
      <c r="V915" s="9" t="n"/>
      <c r="W915" s="9" t="n"/>
    </row>
    <row r="916">
      <c r="N916" s="8" t="n"/>
      <c r="V916" s="9" t="n"/>
      <c r="W916" s="9" t="n"/>
    </row>
    <row r="917">
      <c r="N917" s="8" t="n"/>
      <c r="V917" s="9" t="n"/>
      <c r="W917" s="9" t="n"/>
    </row>
    <row r="918">
      <c r="N918" s="8" t="n"/>
      <c r="V918" s="9" t="n"/>
      <c r="W918" s="9" t="n"/>
    </row>
    <row r="919">
      <c r="N919" s="8" t="n"/>
      <c r="V919" s="9" t="n"/>
      <c r="W919" s="9" t="n"/>
    </row>
    <row r="920">
      <c r="N920" s="8" t="n"/>
      <c r="V920" s="9" t="n"/>
      <c r="W920" s="9" t="n"/>
    </row>
    <row r="921">
      <c r="N921" s="8" t="n"/>
      <c r="V921" s="9" t="n"/>
      <c r="W921" s="9" t="n"/>
    </row>
    <row r="922">
      <c r="N922" s="8" t="n"/>
      <c r="V922" s="9" t="n"/>
      <c r="W922" s="9" t="n"/>
    </row>
    <row r="923">
      <c r="N923" s="8" t="n"/>
      <c r="V923" s="9" t="n"/>
      <c r="W923" s="9" t="n"/>
    </row>
    <row r="924">
      <c r="N924" s="8" t="n"/>
      <c r="V924" s="9" t="n"/>
      <c r="W924" s="9" t="n"/>
    </row>
    <row r="925">
      <c r="N925" s="8" t="n"/>
      <c r="V925" s="9" t="n"/>
      <c r="W925" s="9" t="n"/>
    </row>
    <row r="926">
      <c r="N926" s="8" t="n"/>
      <c r="V926" s="9" t="n"/>
      <c r="W926" s="9" t="n"/>
    </row>
    <row r="927">
      <c r="N927" s="8" t="n"/>
      <c r="V927" s="9" t="n"/>
      <c r="W927" s="9" t="n"/>
    </row>
    <row r="928">
      <c r="N928" s="8" t="n"/>
      <c r="V928" s="9" t="n"/>
      <c r="W928" s="9" t="n"/>
    </row>
    <row r="929">
      <c r="N929" s="8" t="n"/>
      <c r="V929" s="9" t="n"/>
      <c r="W929" s="9" t="n"/>
    </row>
    <row r="930">
      <c r="N930" s="8" t="n"/>
      <c r="V930" s="9" t="n"/>
      <c r="W930" s="9" t="n"/>
    </row>
    <row r="931">
      <c r="N931" s="8" t="n"/>
      <c r="V931" s="9" t="n"/>
      <c r="W931" s="9" t="n"/>
    </row>
    <row r="932">
      <c r="N932" s="8" t="n"/>
      <c r="V932" s="9" t="n"/>
      <c r="W932" s="9" t="n"/>
    </row>
    <row r="933">
      <c r="N933" s="8" t="n"/>
      <c r="V933" s="9" t="n"/>
      <c r="W933" s="9" t="n"/>
    </row>
    <row r="934">
      <c r="N934" s="8" t="n"/>
      <c r="V934" s="9" t="n"/>
      <c r="W934" s="9" t="n"/>
    </row>
    <row r="935">
      <c r="N935" s="8" t="n"/>
      <c r="V935" s="9" t="n"/>
      <c r="W935" s="9" t="n"/>
    </row>
    <row r="936">
      <c r="N936" s="8" t="n"/>
      <c r="V936" s="9" t="n"/>
      <c r="W936" s="9" t="n"/>
    </row>
    <row r="937">
      <c r="N937" s="8" t="n"/>
      <c r="V937" s="9" t="n"/>
      <c r="W937" s="9" t="n"/>
    </row>
    <row r="938">
      <c r="N938" s="8" t="n"/>
      <c r="V938" s="9" t="n"/>
      <c r="W938" s="9" t="n"/>
    </row>
    <row r="939">
      <c r="N939" s="8" t="n"/>
      <c r="V939" s="9" t="n"/>
      <c r="W939" s="9" t="n"/>
    </row>
    <row r="940">
      <c r="N940" s="8" t="n"/>
      <c r="V940" s="9" t="n"/>
      <c r="W940" s="9" t="n"/>
    </row>
    <row r="941">
      <c r="N941" s="8" t="n"/>
      <c r="V941" s="9" t="n"/>
      <c r="W941" s="9" t="n"/>
    </row>
    <row r="942">
      <c r="N942" s="8" t="n"/>
      <c r="V942" s="9" t="n"/>
      <c r="W942" s="9" t="n"/>
    </row>
    <row r="943">
      <c r="N943" s="8" t="n"/>
      <c r="V943" s="9" t="n"/>
      <c r="W943" s="9" t="n"/>
    </row>
    <row r="944">
      <c r="N944" s="8" t="n"/>
      <c r="V944" s="9" t="n"/>
      <c r="W944" s="9" t="n"/>
    </row>
    <row r="945">
      <c r="N945" s="8" t="n"/>
      <c r="V945" s="9" t="n"/>
      <c r="W945" s="9" t="n"/>
    </row>
    <row r="946">
      <c r="N946" s="8" t="n"/>
      <c r="V946" s="9" t="n"/>
      <c r="W946" s="9" t="n"/>
    </row>
    <row r="947">
      <c r="N947" s="8" t="n"/>
      <c r="V947" s="9" t="n"/>
      <c r="W947" s="9" t="n"/>
    </row>
    <row r="948">
      <c r="N948" s="8" t="n"/>
      <c r="V948" s="9" t="n"/>
      <c r="W948" s="9" t="n"/>
    </row>
    <row r="949">
      <c r="N949" s="8" t="n"/>
      <c r="V949" s="9" t="n"/>
      <c r="W949" s="9" t="n"/>
    </row>
    <row r="950">
      <c r="N950" s="8" t="n"/>
      <c r="V950" s="9" t="n"/>
      <c r="W950" s="9" t="n"/>
    </row>
    <row r="951">
      <c r="N951" s="8" t="n"/>
      <c r="V951" s="9" t="n"/>
      <c r="W951" s="9" t="n"/>
    </row>
    <row r="952">
      <c r="N952" s="8" t="n"/>
      <c r="V952" s="9" t="n"/>
      <c r="W952" s="9" t="n"/>
    </row>
    <row r="953">
      <c r="N953" s="8" t="n"/>
      <c r="V953" s="9" t="n"/>
      <c r="W953" s="9" t="n"/>
    </row>
    <row r="954">
      <c r="N954" s="8" t="n"/>
      <c r="V954" s="9" t="n"/>
      <c r="W954" s="9" t="n"/>
    </row>
    <row r="955">
      <c r="N955" s="8" t="n"/>
      <c r="V955" s="9" t="n"/>
      <c r="W955" s="9" t="n"/>
    </row>
    <row r="956">
      <c r="N956" s="8" t="n"/>
      <c r="V956" s="9" t="n"/>
      <c r="W956" s="9" t="n"/>
    </row>
    <row r="957">
      <c r="N957" s="8" t="n"/>
      <c r="V957" s="9" t="n"/>
      <c r="W957" s="9" t="n"/>
    </row>
    <row r="958">
      <c r="N958" s="8" t="n"/>
      <c r="V958" s="9" t="n"/>
      <c r="W958" s="9" t="n"/>
    </row>
    <row r="959">
      <c r="N959" s="8" t="n"/>
      <c r="V959" s="9" t="n"/>
      <c r="W959" s="9" t="n"/>
    </row>
    <row r="960">
      <c r="N960" s="8" t="n"/>
      <c r="V960" s="9" t="n"/>
      <c r="W960" s="9" t="n"/>
    </row>
    <row r="961">
      <c r="N961" s="8" t="n"/>
      <c r="V961" s="9" t="n"/>
      <c r="W961" s="9" t="n"/>
    </row>
    <row r="962">
      <c r="N962" s="8" t="n"/>
      <c r="V962" s="9" t="n"/>
      <c r="W962" s="9" t="n"/>
    </row>
    <row r="963">
      <c r="N963" s="8" t="n"/>
      <c r="V963" s="9" t="n"/>
      <c r="W963" s="9" t="n"/>
    </row>
    <row r="964">
      <c r="N964" s="8" t="n"/>
      <c r="V964" s="9" t="n"/>
      <c r="W964" s="9" t="n"/>
    </row>
    <row r="965">
      <c r="N965" s="8" t="n"/>
      <c r="V965" s="9" t="n"/>
      <c r="W965" s="9" t="n"/>
    </row>
    <row r="966">
      <c r="N966" s="8" t="n"/>
      <c r="V966" s="9" t="n"/>
      <c r="W966" s="9" t="n"/>
    </row>
    <row r="967">
      <c r="N967" s="8" t="n"/>
      <c r="V967" s="9" t="n"/>
      <c r="W967" s="9" t="n"/>
    </row>
    <row r="968">
      <c r="N968" s="8" t="n"/>
      <c r="V968" s="9" t="n"/>
      <c r="W968" s="9" t="n"/>
    </row>
    <row r="969">
      <c r="N969" s="8" t="n"/>
      <c r="V969" s="9" t="n"/>
      <c r="W969" s="9" t="n"/>
    </row>
    <row r="970">
      <c r="N970" s="8" t="n"/>
      <c r="V970" s="9" t="n"/>
      <c r="W970" s="9" t="n"/>
    </row>
    <row r="971">
      <c r="N971" s="8" t="n"/>
      <c r="V971" s="9" t="n"/>
      <c r="W971" s="9" t="n"/>
    </row>
  </sheetData>
  <autoFilter ref="$B$5:$W$209">
    <sortState ref="B5:W209">
      <sortCondition descending="1" ref="F5:F209"/>
      <sortCondition descending="1" ref="G5:G209"/>
      <sortCondition ref="B5:B209"/>
    </sortState>
  </autoFilter>
  <mergeCells count="3">
    <mergeCell ref="O4:T4"/>
    <mergeCell ref="E4:G4"/>
    <mergeCell ref="H4:M4"/>
  </mergeCells>
  <conditionalFormatting sqref="D6:D205">
    <cfRule type="colorScale" priority="1">
      <colorScale>
        <cfvo type="min"/>
        <cfvo type="max"/>
        <color rgb="FFFFFFFF"/>
        <color rgb="FF57BB8A"/>
      </colorScale>
    </cfRule>
  </conditionalFormatting>
  <hyperlinks>
    <hyperlink xmlns:r="http://schemas.openxmlformats.org/officeDocument/2006/relationships" ref="V8" r:id="rId1"/>
    <hyperlink xmlns:r="http://schemas.openxmlformats.org/officeDocument/2006/relationships" ref="V29" r:id="rId2"/>
    <hyperlink xmlns:r="http://schemas.openxmlformats.org/officeDocument/2006/relationships" ref="G39" r:id="rId3"/>
    <hyperlink xmlns:r="http://schemas.openxmlformats.org/officeDocument/2006/relationships" ref="V44" r:id="rId4"/>
    <hyperlink xmlns:r="http://schemas.openxmlformats.org/officeDocument/2006/relationships" ref="V61" r:id="rId5"/>
    <hyperlink xmlns:r="http://schemas.openxmlformats.org/officeDocument/2006/relationships" ref="V74" r:id="rId6"/>
    <hyperlink xmlns:r="http://schemas.openxmlformats.org/officeDocument/2006/relationships" ref="V90" r:id="rId7"/>
    <hyperlink xmlns:r="http://schemas.openxmlformats.org/officeDocument/2006/relationships" ref="O161" r:id="rId8"/>
    <hyperlink xmlns:r="http://schemas.openxmlformats.org/officeDocument/2006/relationships" ref="V161" r:id="rId9"/>
    <hyperlink xmlns:r="http://schemas.openxmlformats.org/officeDocument/2006/relationships" ref="V164" r:id="rId10"/>
    <hyperlink xmlns:r="http://schemas.openxmlformats.org/officeDocument/2006/relationships" ref="V169" r:id="rId11"/>
    <hyperlink xmlns:r="http://schemas.openxmlformats.org/officeDocument/2006/relationships" ref="V172" r:id="rId12"/>
  </hyperlink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163"/>
  <sheetViews>
    <sheetView workbookViewId="0">
      <pane ySplit="1" topLeftCell="A2" activePane="bottomLeft" state="frozen"/>
      <selection pane="bottomLeft" activeCell="A1" sqref="A1"/>
    </sheetView>
  </sheetViews>
  <sheetFormatPr baseColWidth="8" defaultRowHeight="15"/>
  <cols>
    <col width="7" customWidth="1" style="163" min="1" max="1"/>
    <col width="38" customWidth="1" style="163" min="2" max="2"/>
    <col width="22" customWidth="1" style="163" min="3" max="3"/>
    <col width="52" customWidth="1" style="163" min="4" max="4"/>
    <col width="14" customWidth="1" style="163" min="5" max="5"/>
    <col width="18" customWidth="1" style="163" min="6" max="6"/>
  </cols>
  <sheetData>
    <row r="1">
      <c r="A1" s="172" t="inlineStr">
        <is>
          <t>Rank</t>
        </is>
      </c>
      <c r="B1" s="172" t="inlineStr">
        <is>
          <t>Council</t>
        </is>
      </c>
      <c r="C1" s="172" t="inlineStr">
        <is>
          <t>Type</t>
        </is>
      </c>
      <c r="D1" s="172" t="inlineStr">
        <is>
          <t>Street</t>
        </is>
      </c>
      <c r="E1" s="172" t="inlineStr">
        <is>
          <t>PCNs 2025/26</t>
        </is>
      </c>
      <c r="F1" s="172" t="inlineStr">
        <is>
          <t>Income 2025/26 (£)</t>
        </is>
      </c>
    </row>
    <row r="2">
      <c r="A2" s="173" t="n">
        <v>1</v>
      </c>
      <c r="B2" s="173" t="inlineStr">
        <is>
          <t>Birmingham City Council</t>
        </is>
      </c>
      <c r="C2" s="173" t="inlineStr">
        <is>
          <t>City Council</t>
        </is>
      </c>
      <c r="D2" s="173" t="inlineStr">
        <is>
          <t>Corporation Street</t>
        </is>
      </c>
      <c r="E2" s="166" t="n">
        <v>100985</v>
      </c>
      <c r="F2" s="167" t="n"/>
    </row>
    <row r="3">
      <c r="A3" s="173" t="n">
        <v>2</v>
      </c>
      <c r="B3" s="173" t="inlineStr">
        <is>
          <t>Liverpool City Council</t>
        </is>
      </c>
      <c r="C3" s="173" t="inlineStr">
        <is>
          <t>City Council</t>
        </is>
      </c>
      <c r="D3" s="173" t="inlineStr">
        <is>
          <t>Irvine Street / Mount Vernon Bus Lane</t>
        </is>
      </c>
      <c r="E3" s="166" t="n">
        <v>74708</v>
      </c>
      <c r="F3" s="167" t="n">
        <v>908632.97</v>
      </c>
    </row>
    <row r="4">
      <c r="A4" s="173" t="n">
        <v>3</v>
      </c>
      <c r="B4" s="173" t="inlineStr">
        <is>
          <t>Camden Borough Council</t>
        </is>
      </c>
      <c r="C4" s="173" t="inlineStr">
        <is>
          <t>London Borough</t>
        </is>
      </c>
      <c r="D4" s="173" t="inlineStr">
        <is>
          <t>Tottenham Court Road</t>
        </is>
      </c>
      <c r="E4" s="166" t="n">
        <v>59329</v>
      </c>
      <c r="F4" s="167" t="n">
        <v>4099582.1</v>
      </c>
    </row>
    <row r="5">
      <c r="A5" s="173" t="n">
        <v>4</v>
      </c>
      <c r="B5" s="173" t="inlineStr">
        <is>
          <t>Richmond upon Thames Borough Council</t>
        </is>
      </c>
      <c r="C5" s="173" t="inlineStr">
        <is>
          <t>London Borough</t>
        </is>
      </c>
      <c r="D5" s="173" t="inlineStr">
        <is>
          <t>NORTH WORPLE WAY WESTBOUND OF COMMON BOUNDARY OF NO'S 51/52 SW14</t>
        </is>
      </c>
      <c r="E5" s="166" t="n">
        <v>43861</v>
      </c>
      <c r="F5" s="167" t="n">
        <v>361399.98</v>
      </c>
    </row>
    <row r="6">
      <c r="A6" s="173" t="n">
        <v>5</v>
      </c>
      <c r="B6" s="173" t="inlineStr">
        <is>
          <t>Thurrock Borough Council</t>
        </is>
      </c>
      <c r="C6" s="173" t="inlineStr">
        <is>
          <t>Unitary Authority</t>
        </is>
      </c>
      <c r="D6" s="173" t="inlineStr">
        <is>
          <t>Jct 30 Off Slip With Jct 31</t>
        </is>
      </c>
      <c r="E6" s="166" t="n">
        <v>41817</v>
      </c>
      <c r="F6" s="167" t="n">
        <v>115376.8</v>
      </c>
    </row>
    <row r="7">
      <c r="A7" s="173" t="n">
        <v>6</v>
      </c>
      <c r="B7" s="173" t="inlineStr">
        <is>
          <t>Lancashire County Council</t>
        </is>
      </c>
      <c r="C7" s="173" t="inlineStr">
        <is>
          <t>County Council</t>
        </is>
      </c>
      <c r="D7" s="173" t="inlineStr">
        <is>
          <t>Corporation Street, Preston</t>
        </is>
      </c>
      <c r="E7" s="166" t="n">
        <v>39267</v>
      </c>
      <c r="F7" s="167" t="n">
        <v>1714300.93</v>
      </c>
    </row>
    <row r="8">
      <c r="A8" s="173" t="n">
        <v>7</v>
      </c>
      <c r="B8" s="173" t="inlineStr">
        <is>
          <t>Manchester City Council</t>
        </is>
      </c>
      <c r="C8" s="173" t="inlineStr">
        <is>
          <t>City Council</t>
        </is>
      </c>
      <c r="D8" s="173" t="inlineStr">
        <is>
          <t>Oxford Street (Whitworth Street West to Chepstow Street) Bus Lane.</t>
        </is>
      </c>
      <c r="E8" s="166" t="n">
        <v>32695</v>
      </c>
      <c r="F8" s="167" t="n">
        <v>1253578.71</v>
      </c>
    </row>
    <row r="9">
      <c r="A9" s="173" t="n">
        <v>8</v>
      </c>
      <c r="B9" s="173" t="inlineStr">
        <is>
          <t>Sheffield City Council</t>
        </is>
      </c>
      <c r="C9" s="173" t="inlineStr">
        <is>
          <t>City Council</t>
        </is>
      </c>
      <c r="D9" s="173" t="inlineStr">
        <is>
          <t>Arundel Gate (northeast Bound) Near St Paul’s Place Service Rd bus gate</t>
        </is>
      </c>
      <c r="E9" s="166" t="n">
        <v>31543</v>
      </c>
      <c r="F9" s="167" t="n">
        <v>1029962.08</v>
      </c>
    </row>
    <row r="10">
      <c r="A10" s="173" t="n">
        <v>9</v>
      </c>
      <c r="B10" s="173" t="inlineStr">
        <is>
          <t>Ealing Borough Council</t>
        </is>
      </c>
      <c r="C10" s="173" t="inlineStr">
        <is>
          <t>London Borough</t>
        </is>
      </c>
      <c r="D10" s="173" t="inlineStr">
        <is>
          <t>Oldfield Lane South, Greenford</t>
        </is>
      </c>
      <c r="E10" s="166" t="n">
        <v>31252</v>
      </c>
      <c r="F10" s="167" t="n">
        <v>2154866.59</v>
      </c>
    </row>
    <row r="11">
      <c r="A11" s="173" t="n">
        <v>10</v>
      </c>
      <c r="B11" s="173" t="inlineStr">
        <is>
          <t>Oxfordshire County Council</t>
        </is>
      </c>
      <c r="C11" s="173" t="inlineStr">
        <is>
          <t>County Council</t>
        </is>
      </c>
      <c r="D11" s="173" t="inlineStr">
        <is>
          <t>High Street</t>
        </is>
      </c>
      <c r="E11" s="166" t="n">
        <v>31063</v>
      </c>
      <c r="F11" s="167" t="n">
        <v>830288.01</v>
      </c>
    </row>
    <row r="12">
      <c r="A12" s="173" t="n">
        <v>11</v>
      </c>
      <c r="B12" s="173" t="inlineStr">
        <is>
          <t>Royal Borough of Kensington and Chelsea</t>
        </is>
      </c>
      <c r="C12" s="173" t="inlineStr">
        <is>
          <t>London Borough</t>
        </is>
      </c>
      <c r="D12" s="173" t="inlineStr">
        <is>
          <t>Albert Bridge (North Side)</t>
        </is>
      </c>
      <c r="E12" s="166" t="n">
        <v>30798</v>
      </c>
      <c r="F12" s="167" t="n">
        <v>2300465</v>
      </c>
    </row>
    <row r="13">
      <c r="A13" s="173" t="n">
        <v>12</v>
      </c>
      <c r="B13" s="173" t="inlineStr">
        <is>
          <t>London Borough of Barking and Dagenham Council</t>
        </is>
      </c>
      <c r="C13" s="173" t="inlineStr">
        <is>
          <t>London Borough</t>
        </is>
      </c>
      <c r="D13" s="173" t="inlineStr">
        <is>
          <t>Station Parade (Barking)</t>
        </is>
      </c>
      <c r="E13" s="166" t="n">
        <v>28857</v>
      </c>
      <c r="F13" s="167" t="n">
        <v>1757008.5</v>
      </c>
    </row>
    <row r="14">
      <c r="A14" s="173" t="n">
        <v>13</v>
      </c>
      <c r="B14" s="173" t="inlineStr">
        <is>
          <t>Stockport Metropolitan Borough Council</t>
        </is>
      </c>
      <c r="C14" s="173" t="inlineStr">
        <is>
          <t>Metropolitan Borough</t>
        </is>
      </c>
      <c r="D14" s="173" t="inlineStr">
        <is>
          <t>Heaton Lane</t>
        </is>
      </c>
      <c r="E14" s="166" t="n">
        <v>27756</v>
      </c>
      <c r="F14" s="167" t="n">
        <v>796675.97</v>
      </c>
    </row>
    <row r="15">
      <c r="A15" s="173" t="n">
        <v>14</v>
      </c>
      <c r="B15" s="173" t="inlineStr">
        <is>
          <t>Newham Borough Council</t>
        </is>
      </c>
      <c r="C15" s="173" t="inlineStr">
        <is>
          <t>London Borough</t>
        </is>
      </c>
      <c r="D15" s="173" t="inlineStr">
        <is>
          <t>High Street North</t>
        </is>
      </c>
      <c r="E15" s="166" t="n">
        <v>27227</v>
      </c>
      <c r="F15" s="167" t="n">
        <v>1125125.39</v>
      </c>
    </row>
    <row r="16">
      <c r="A16" s="173" t="n">
        <v>15</v>
      </c>
      <c r="B16" s="173" t="inlineStr">
        <is>
          <t>Coventry City Council</t>
        </is>
      </c>
      <c r="C16" s="173" t="inlineStr">
        <is>
          <t>City Council</t>
        </is>
      </c>
      <c r="D16" s="173" t="inlineStr">
        <is>
          <t>Greyfriars Lane</t>
        </is>
      </c>
      <c r="E16" s="166" t="n">
        <v>25455</v>
      </c>
      <c r="F16" s="167" t="n">
        <v>651231.61</v>
      </c>
    </row>
    <row r="17">
      <c r="A17" s="173" t="n">
        <v>16</v>
      </c>
      <c r="B17" s="173" t="inlineStr">
        <is>
          <t>Enfield Council</t>
        </is>
      </c>
      <c r="C17" s="173" t="inlineStr">
        <is>
          <t>London Borough</t>
        </is>
      </c>
      <c r="D17" s="173" t="inlineStr">
        <is>
          <t>Bull Lane</t>
        </is>
      </c>
      <c r="E17" s="166" t="n">
        <v>25215</v>
      </c>
      <c r="F17" s="167" t="n">
        <v>1001601.04</v>
      </c>
    </row>
    <row r="18">
      <c r="A18" s="173" t="n">
        <v>17</v>
      </c>
      <c r="B18" s="173" t="inlineStr">
        <is>
          <t>Cardiff Council</t>
        </is>
      </c>
      <c r="C18" s="173" t="inlineStr">
        <is>
          <t>Welsh Council</t>
        </is>
      </c>
      <c r="D18" s="173" t="inlineStr">
        <is>
          <t>Adelaide Street Junc/With James Street</t>
        </is>
      </c>
      <c r="E18" s="166" t="n">
        <v>23833</v>
      </c>
      <c r="F18" s="167" t="n">
        <v>789323.9</v>
      </c>
    </row>
    <row r="19">
      <c r="A19" s="173" t="n">
        <v>18</v>
      </c>
      <c r="B19" s="173" t="inlineStr">
        <is>
          <t>Merton Borough Council</t>
        </is>
      </c>
      <c r="C19" s="173" t="inlineStr">
        <is>
          <t>London Borough</t>
        </is>
      </c>
      <c r="D19" s="173" t="inlineStr">
        <is>
          <t>Abbey Road junction with High Path.</t>
        </is>
      </c>
      <c r="E19" s="166" t="n">
        <v>22881</v>
      </c>
      <c r="F19" s="167" t="n">
        <v>1577133</v>
      </c>
    </row>
    <row r="20">
      <c r="A20" s="173" t="n">
        <v>19</v>
      </c>
      <c r="B20" s="173" t="inlineStr">
        <is>
          <t>Greenwich Borough Council</t>
        </is>
      </c>
      <c r="C20" s="173" t="inlineStr">
        <is>
          <t>London Borough</t>
        </is>
      </c>
      <c r="D20" s="173" t="inlineStr">
        <is>
          <t>Maze Hill SE10 / Tom Smith Close SE10</t>
        </is>
      </c>
      <c r="E20" s="166" t="n">
        <v>21810</v>
      </c>
      <c r="F20" s="167" t="n">
        <v>1383910</v>
      </c>
    </row>
    <row r="21">
      <c r="A21" s="173" t="n">
        <v>20</v>
      </c>
      <c r="B21" s="173" t="inlineStr">
        <is>
          <t>Redbridge Borough Council</t>
        </is>
      </c>
      <c r="C21" s="173" t="inlineStr">
        <is>
          <t>London Borough</t>
        </is>
      </c>
      <c r="D21" s="173" t="inlineStr">
        <is>
          <t>Ilford Lane</t>
        </is>
      </c>
      <c r="E21" s="166" t="n">
        <v>20971</v>
      </c>
      <c r="F21" s="167" t="n">
        <v>1056639.09</v>
      </c>
    </row>
    <row r="22">
      <c r="A22" s="173" t="n">
        <v>21</v>
      </c>
      <c r="B22" s="173" t="inlineStr">
        <is>
          <t>Bristol City Council</t>
        </is>
      </c>
      <c r="C22" s="173" t="inlineStr">
        <is>
          <t>City Council</t>
        </is>
      </c>
      <c r="D22" s="173" t="inlineStr">
        <is>
          <t>High Street</t>
        </is>
      </c>
      <c r="E22" s="166" t="n">
        <v>20707</v>
      </c>
      <c r="F22" s="167" t="n">
        <v>643699.59</v>
      </c>
    </row>
    <row r="23">
      <c r="A23" s="173" t="n">
        <v>22</v>
      </c>
      <c r="B23" s="173" t="inlineStr">
        <is>
          <t>Hampshire County Council</t>
        </is>
      </c>
      <c r="C23" s="173" t="inlineStr">
        <is>
          <t>County Council</t>
        </is>
      </c>
      <c r="D23" s="173" t="inlineStr">
        <is>
          <t>Station Hill, Winchester</t>
        </is>
      </c>
      <c r="E23" s="166" t="n">
        <v>20510</v>
      </c>
      <c r="F23" s="167" t="n">
        <v>736835</v>
      </c>
    </row>
    <row r="24">
      <c r="A24" s="173" t="n">
        <v>23</v>
      </c>
      <c r="B24" s="173" t="inlineStr">
        <is>
          <t>Southwark Borough Council</t>
        </is>
      </c>
      <c r="C24" s="173" t="inlineStr">
        <is>
          <t>London Borough</t>
        </is>
      </c>
      <c r="D24" s="173" t="inlineStr">
        <is>
          <t>Rye Lane</t>
        </is>
      </c>
      <c r="E24" s="166" t="n">
        <v>20122</v>
      </c>
      <c r="F24" s="167" t="n">
        <v>1279055.99</v>
      </c>
    </row>
    <row r="25">
      <c r="A25" s="173" t="n">
        <v>24</v>
      </c>
      <c r="B25" s="173" t="inlineStr">
        <is>
          <t>Harrow Borough Council</t>
        </is>
      </c>
      <c r="C25" s="173" t="inlineStr">
        <is>
          <t>London Borough</t>
        </is>
      </c>
      <c r="D25" s="173" t="inlineStr">
        <is>
          <t>Camrose Avenue</t>
        </is>
      </c>
      <c r="E25" s="166" t="n">
        <v>19889</v>
      </c>
      <c r="F25" s="167" t="n">
        <v>1441477.21</v>
      </c>
    </row>
    <row r="26">
      <c r="A26" s="173" t="n">
        <v>25</v>
      </c>
      <c r="B26" s="173" t="inlineStr">
        <is>
          <t>London Borough of Hackney</t>
        </is>
      </c>
      <c r="C26" s="173" t="inlineStr">
        <is>
          <t>London Borough</t>
        </is>
      </c>
      <c r="D26" s="173" t="inlineStr">
        <is>
          <t>Lansdowne Drive (JCT Trederwen Road - Eastbound)</t>
        </is>
      </c>
      <c r="E26" s="166" t="n">
        <v>18905</v>
      </c>
      <c r="F26" s="167" t="n">
        <v>915388.4</v>
      </c>
    </row>
    <row r="27">
      <c r="A27" s="173" t="n">
        <v>26</v>
      </c>
      <c r="B27" s="173" t="inlineStr">
        <is>
          <t>Wolverhampton City Council</t>
        </is>
      </c>
      <c r="C27" s="173" t="inlineStr">
        <is>
          <t>City Council</t>
        </is>
      </c>
      <c r="D27" s="173" t="inlineStr">
        <is>
          <t>Victoria Square</t>
        </is>
      </c>
      <c r="E27" s="166" t="n">
        <v>16779</v>
      </c>
      <c r="F27" s="167" t="n">
        <v>541230.23</v>
      </c>
    </row>
    <row r="28">
      <c r="A28" s="173" t="n">
        <v>27</v>
      </c>
      <c r="B28" s="173" t="inlineStr">
        <is>
          <t>Trafford Metropolitan Borough Council</t>
        </is>
      </c>
      <c r="C28" s="173" t="inlineStr">
        <is>
          <t>Metropolitan Borough</t>
        </is>
      </c>
      <c r="D28" s="173" t="inlineStr">
        <is>
          <t>A5063/ White City Circle</t>
        </is>
      </c>
      <c r="E28" s="166" t="n">
        <v>16223</v>
      </c>
      <c r="F28" s="167" t="n">
        <v>595103.12</v>
      </c>
    </row>
    <row r="29">
      <c r="A29" s="173" t="n">
        <v>28</v>
      </c>
      <c r="B29" s="173" t="inlineStr">
        <is>
          <t>Barnet Borough Council</t>
        </is>
      </c>
      <c r="C29" s="173" t="inlineStr">
        <is>
          <t>London Borough</t>
        </is>
      </c>
      <c r="D29" s="173" t="inlineStr">
        <is>
          <t>Tilling Road</t>
        </is>
      </c>
      <c r="E29" s="166" t="n">
        <v>16173</v>
      </c>
      <c r="F29" s="167" t="n"/>
    </row>
    <row r="30">
      <c r="A30" s="173" t="n">
        <v>29</v>
      </c>
      <c r="B30" s="173" t="inlineStr">
        <is>
          <t>Brighton and Hove City Council</t>
        </is>
      </c>
      <c r="C30" s="173" t="inlineStr">
        <is>
          <t>City Council</t>
        </is>
      </c>
      <c r="D30" s="173" t="inlineStr">
        <is>
          <t>York Place</t>
        </is>
      </c>
      <c r="E30" s="166" t="n">
        <v>15470</v>
      </c>
      <c r="F30" s="167" t="n">
        <v>524247</v>
      </c>
    </row>
    <row r="31">
      <c r="A31" s="173" t="n">
        <v>30</v>
      </c>
      <c r="B31" s="173" t="inlineStr">
        <is>
          <t>City of York Council</t>
        </is>
      </c>
      <c r="C31" s="173" t="inlineStr">
        <is>
          <t>Unitary Authority</t>
        </is>
      </c>
      <c r="D31" s="173" t="inlineStr">
        <is>
          <t>Coppergate</t>
        </is>
      </c>
      <c r="E31" s="166" t="n">
        <v>14730</v>
      </c>
      <c r="F31" s="167" t="n">
        <v>215565</v>
      </c>
    </row>
    <row r="32">
      <c r="A32" s="173" t="n">
        <v>31</v>
      </c>
      <c r="B32" s="173" t="inlineStr">
        <is>
          <t>Lewisham Borough Council</t>
        </is>
      </c>
      <c r="C32" s="173" t="inlineStr">
        <is>
          <t>London Borough</t>
        </is>
      </c>
      <c r="D32" s="173" t="inlineStr">
        <is>
          <t>HAZELBANK ROAD</t>
        </is>
      </c>
      <c r="E32" s="166" t="n">
        <v>13665</v>
      </c>
      <c r="F32" s="167" t="n">
        <v>840108</v>
      </c>
    </row>
    <row r="33">
      <c r="A33" s="173" t="n">
        <v>32</v>
      </c>
      <c r="B33" s="173" t="inlineStr">
        <is>
          <t>Lambeth Borough Council</t>
        </is>
      </c>
      <c r="C33" s="173" t="inlineStr">
        <is>
          <t>London Borough</t>
        </is>
      </c>
      <c r="D33" s="173" t="inlineStr">
        <is>
          <t>Rosendale Road</t>
        </is>
      </c>
      <c r="E33" s="166" t="n">
        <v>13487</v>
      </c>
      <c r="F33" s="167" t="n">
        <v>1002866</v>
      </c>
    </row>
    <row r="34">
      <c r="A34" s="173" t="n">
        <v>33</v>
      </c>
      <c r="B34" s="173" t="inlineStr">
        <is>
          <t>Slough Borough Council</t>
        </is>
      </c>
      <c r="C34" s="173" t="inlineStr">
        <is>
          <t>Unitary Authority</t>
        </is>
      </c>
      <c r="D34" s="173" t="inlineStr">
        <is>
          <t>High Street, Slough</t>
        </is>
      </c>
      <c r="E34" s="166" t="n">
        <v>12847</v>
      </c>
      <c r="F34" s="167" t="n"/>
    </row>
    <row r="35">
      <c r="A35" s="173" t="n">
        <v>34</v>
      </c>
      <c r="B35" s="173" t="inlineStr">
        <is>
          <t>Cambridgeshire County Council</t>
        </is>
      </c>
      <c r="C35" s="173" t="inlineStr">
        <is>
          <t>County Council</t>
        </is>
      </c>
      <c r="D35" s="173" t="inlineStr">
        <is>
          <t>Mill Road, Cambridge</t>
        </is>
      </c>
      <c r="E35" s="166" t="n">
        <v>12801</v>
      </c>
      <c r="F35" s="167" t="n">
        <v>332165</v>
      </c>
    </row>
    <row r="36">
      <c r="A36" s="173" t="n">
        <v>35</v>
      </c>
      <c r="B36" s="173" t="inlineStr">
        <is>
          <t>Peterborough City Council</t>
        </is>
      </c>
      <c r="C36" s="173" t="inlineStr">
        <is>
          <t>Unitary Authority</t>
        </is>
      </c>
      <c r="D36" s="173" t="inlineStr">
        <is>
          <t>Westgate</t>
        </is>
      </c>
      <c r="E36" s="166" t="n">
        <v>12162</v>
      </c>
      <c r="F36" s="167" t="n">
        <v>319413.94</v>
      </c>
    </row>
    <row r="37">
      <c r="A37" s="173" t="n">
        <v>36</v>
      </c>
      <c r="B37" s="173" t="inlineStr">
        <is>
          <t>Walsall Metropolitan Borough Council</t>
        </is>
      </c>
      <c r="C37" s="173" t="inlineStr">
        <is>
          <t>Metropolitan Borough</t>
        </is>
      </c>
      <c r="D37" s="173" t="inlineStr">
        <is>
          <t>Bridge Street</t>
        </is>
      </c>
      <c r="E37" s="166" t="n">
        <v>11892</v>
      </c>
      <c r="F37" s="167" t="n">
        <v>284845</v>
      </c>
    </row>
    <row r="38">
      <c r="A38" s="173" t="n">
        <v>37</v>
      </c>
      <c r="B38" s="173" t="inlineStr">
        <is>
          <t>Bradford City Council</t>
        </is>
      </c>
      <c r="C38" s="173" t="inlineStr">
        <is>
          <t>Metropolitan Borough</t>
        </is>
      </c>
      <c r="D38" s="173" t="inlineStr">
        <is>
          <t>Vicar Lane B</t>
        </is>
      </c>
      <c r="E38" s="166" t="n">
        <v>10976</v>
      </c>
      <c r="F38" s="167" t="n"/>
    </row>
    <row r="39">
      <c r="A39" s="173" t="n">
        <v>38</v>
      </c>
      <c r="B39" s="173" t="inlineStr">
        <is>
          <t>Leeds City Council</t>
        </is>
      </c>
      <c r="C39" s="173" t="inlineStr">
        <is>
          <t>Metropolitan Borough</t>
        </is>
      </c>
      <c r="D39" s="173" t="inlineStr">
        <is>
          <t>BUS GATE, BISHOPGATE ST / PARK ROW, LEEDS</t>
        </is>
      </c>
      <c r="E39" s="166" t="n">
        <v>10401</v>
      </c>
      <c r="F39" s="167" t="n">
        <v>409350</v>
      </c>
    </row>
    <row r="40">
      <c r="A40" s="173" t="n">
        <v>39</v>
      </c>
      <c r="B40" s="173" t="inlineStr">
        <is>
          <t>Swindon Borough Council</t>
        </is>
      </c>
      <c r="C40" s="173" t="inlineStr">
        <is>
          <t>Unitary Authority</t>
        </is>
      </c>
      <c r="D40" s="173" t="inlineStr">
        <is>
          <t>Bus Lane – Penzance Drive</t>
        </is>
      </c>
      <c r="E40" s="166" t="n">
        <v>10304</v>
      </c>
      <c r="F40" s="167" t="n">
        <v>326880.16</v>
      </c>
    </row>
    <row r="41">
      <c r="A41" s="173" t="n">
        <v>40</v>
      </c>
      <c r="B41" s="173" t="inlineStr">
        <is>
          <t>London Borough of Havering</t>
        </is>
      </c>
      <c r="C41" s="173" t="inlineStr">
        <is>
          <t>London Borough</t>
        </is>
      </c>
      <c r="D41" s="173" t="inlineStr">
        <is>
          <t>South Street / Eastern Road</t>
        </is>
      </c>
      <c r="E41" s="166" t="n">
        <v>10186</v>
      </c>
      <c r="F41" s="167" t="n">
        <v>691850.02</v>
      </c>
    </row>
    <row r="42">
      <c r="A42" s="173" t="n">
        <v>41</v>
      </c>
      <c r="B42" s="173" t="inlineStr">
        <is>
          <t>City of Edinburgh Council</t>
        </is>
      </c>
      <c r="C42" s="173" t="inlineStr">
        <is>
          <t>Scottish City Council</t>
        </is>
      </c>
      <c r="D42" s="173" t="inlineStr">
        <is>
          <t>George Street</t>
        </is>
      </c>
      <c r="E42" s="166" t="n">
        <v>9989</v>
      </c>
      <c r="F42" s="167" t="n">
        <v>460141.85</v>
      </c>
    </row>
    <row r="43">
      <c r="A43" s="173" t="n">
        <v>42</v>
      </c>
      <c r="B43" s="173" t="inlineStr">
        <is>
          <t>Westminster City Council</t>
        </is>
      </c>
      <c r="C43" s="173" t="inlineStr">
        <is>
          <t>London Borough</t>
        </is>
      </c>
      <c r="D43" s="173" t="inlineStr">
        <is>
          <t>Queensway</t>
        </is>
      </c>
      <c r="E43" s="166" t="n">
        <v>9649</v>
      </c>
      <c r="F43" s="167" t="n">
        <v>565288.7</v>
      </c>
    </row>
    <row r="44">
      <c r="A44" s="173" t="n">
        <v>43</v>
      </c>
      <c r="B44" s="173" t="inlineStr">
        <is>
          <t>Nottingham City Council</t>
        </is>
      </c>
      <c r="C44" s="173" t="inlineStr">
        <is>
          <t>City Council</t>
        </is>
      </c>
      <c r="D44" s="173" t="inlineStr">
        <is>
          <t>Canal street Near Middle Hill (Westbound).</t>
        </is>
      </c>
      <c r="E44" s="166" t="n">
        <v>9242</v>
      </c>
      <c r="F44" s="167" t="n">
        <v>325569.57</v>
      </c>
    </row>
    <row r="45">
      <c r="A45" s="173" t="n">
        <v>44</v>
      </c>
      <c r="B45" s="173" t="inlineStr">
        <is>
          <t>Sunderland City Council</t>
        </is>
      </c>
      <c r="C45" s="173" t="inlineStr">
        <is>
          <t>Metropolitan Borough</t>
        </is>
      </c>
      <c r="D45" s="173" t="inlineStr">
        <is>
          <t>Vine Place</t>
        </is>
      </c>
      <c r="E45" s="166" t="n">
        <v>8377</v>
      </c>
      <c r="F45" s="167" t="n">
        <v>270806.16</v>
      </c>
    </row>
    <row r="46">
      <c r="A46" s="173" t="n">
        <v>45</v>
      </c>
      <c r="B46" s="173" t="inlineStr">
        <is>
          <t>Waltham Forest Borough Council</t>
        </is>
      </c>
      <c r="C46" s="173" t="inlineStr">
        <is>
          <t>London Borough</t>
        </is>
      </c>
      <c r="D46" s="173" t="inlineStr">
        <is>
          <t>Cherrydown Avenue E4 Northbound (cctv)</t>
        </is>
      </c>
      <c r="E46" s="166" t="n">
        <v>8297</v>
      </c>
      <c r="F46" s="167" t="n">
        <v>396699.71</v>
      </c>
    </row>
    <row r="47">
      <c r="A47" s="173" t="n">
        <v>46</v>
      </c>
      <c r="B47" s="173" t="inlineStr">
        <is>
          <t>Reading Borough Council</t>
        </is>
      </c>
      <c r="C47" s="173" t="inlineStr">
        <is>
          <t>Unitary Authority</t>
        </is>
      </c>
      <c r="D47" s="173" t="inlineStr">
        <is>
          <t>Minster Street (Westbound)</t>
        </is>
      </c>
      <c r="E47" s="166" t="n">
        <v>8019</v>
      </c>
      <c r="F47" s="167" t="n">
        <v>259940</v>
      </c>
    </row>
    <row r="48">
      <c r="A48" s="173" t="n">
        <v>47</v>
      </c>
      <c r="B48" s="173" t="inlineStr">
        <is>
          <t>Brent Borough Council</t>
        </is>
      </c>
      <c r="C48" s="173" t="inlineStr">
        <is>
          <t>London Borough</t>
        </is>
      </c>
      <c r="D48" s="173" t="inlineStr">
        <is>
          <t>St Johns Ave NW10 junction with Ashdon Rd NW10</t>
        </is>
      </c>
      <c r="E48" s="166" t="n">
        <v>7963</v>
      </c>
      <c r="F48" s="167" t="n">
        <v>400166</v>
      </c>
    </row>
    <row r="49">
      <c r="A49" s="173" t="n">
        <v>48</v>
      </c>
      <c r="B49" s="173" t="inlineStr">
        <is>
          <t>Blackpool Borough Council</t>
        </is>
      </c>
      <c r="C49" s="173" t="inlineStr">
        <is>
          <t>Unitary Authority</t>
        </is>
      </c>
      <c r="D49" s="173" t="inlineStr">
        <is>
          <t>Church Street</t>
        </is>
      </c>
      <c r="E49" s="166" t="n">
        <v>7777</v>
      </c>
      <c r="F49" s="167" t="n">
        <v>273571.5</v>
      </c>
    </row>
    <row r="50">
      <c r="A50" s="173" t="n">
        <v>49</v>
      </c>
      <c r="B50" s="173" t="inlineStr">
        <is>
          <t>Newcastle upon Tyne City Council</t>
        </is>
      </c>
      <c r="C50" s="173" t="inlineStr">
        <is>
          <t>Metropolitan Borough</t>
        </is>
      </c>
      <c r="D50" s="173" t="inlineStr">
        <is>
          <t>Westgate Road</t>
        </is>
      </c>
      <c r="E50" s="166" t="n">
        <v>7512</v>
      </c>
      <c r="F50" s="167" t="n">
        <v>228072.15</v>
      </c>
    </row>
    <row r="51">
      <c r="A51" s="173" t="n">
        <v>50</v>
      </c>
      <c r="B51" s="173" t="inlineStr">
        <is>
          <t>City of London Corporation</t>
        </is>
      </c>
      <c r="C51" s="173" t="inlineStr">
        <is>
          <t>Other (City of London)</t>
        </is>
      </c>
      <c r="D51" s="173" t="inlineStr">
        <is>
          <t>Cheapside</t>
        </is>
      </c>
      <c r="E51" s="166" t="n">
        <v>7473</v>
      </c>
      <c r="F51" s="167" t="n">
        <v>724775</v>
      </c>
    </row>
    <row r="52">
      <c r="A52" s="173" t="n">
        <v>51</v>
      </c>
      <c r="B52" s="173" t="inlineStr">
        <is>
          <t>Doncaster Borough Council</t>
        </is>
      </c>
      <c r="C52" s="173" t="inlineStr">
        <is>
          <t>Metropolitan Borough</t>
        </is>
      </c>
      <c r="D52" s="173" t="inlineStr">
        <is>
          <t>Waterdale, Doncaster</t>
        </is>
      </c>
      <c r="E52" s="166" t="n">
        <v>7473</v>
      </c>
      <c r="F52" s="167" t="n">
        <v>225799.5</v>
      </c>
    </row>
    <row r="53">
      <c r="A53" s="173" t="n">
        <v>52</v>
      </c>
      <c r="B53" s="173" t="inlineStr">
        <is>
          <t>Tower Hamlets Borough Council</t>
        </is>
      </c>
      <c r="C53" s="173" t="inlineStr">
        <is>
          <t>London Borough</t>
        </is>
      </c>
      <c r="D53" s="173" t="inlineStr">
        <is>
          <t>Brick Lane (Hanbury to Quaker)</t>
        </is>
      </c>
      <c r="E53" s="166" t="n">
        <v>7447</v>
      </c>
      <c r="F53" s="167" t="n">
        <v>733831.67</v>
      </c>
    </row>
    <row r="54">
      <c r="A54" s="173" t="n">
        <v>53</v>
      </c>
      <c r="B54" s="173" t="inlineStr">
        <is>
          <t>Medway Council</t>
        </is>
      </c>
      <c r="C54" s="173" t="inlineStr">
        <is>
          <t>Unitary Authority</t>
        </is>
      </c>
      <c r="D54" s="173" t="inlineStr">
        <is>
          <t>Northgate, Rochester</t>
        </is>
      </c>
      <c r="E54" s="166" t="n">
        <v>7394</v>
      </c>
      <c r="F54" s="167" t="n">
        <v>260445</v>
      </c>
    </row>
    <row r="55">
      <c r="A55" s="173" t="n">
        <v>54</v>
      </c>
      <c r="B55" s="173" t="inlineStr">
        <is>
          <t>Barnsley Metropolitan Borough Council</t>
        </is>
      </c>
      <c r="C55" s="173" t="inlineStr">
        <is>
          <t>Metropolitan Borough</t>
        </is>
      </c>
      <c r="D55" s="173" t="inlineStr">
        <is>
          <t>Eldon Street, Barnsley</t>
        </is>
      </c>
      <c r="E55" s="166" t="n">
        <v>7221</v>
      </c>
      <c r="F55" s="167" t="n">
        <v>264815</v>
      </c>
    </row>
    <row r="56">
      <c r="A56" s="173" t="n">
        <v>55</v>
      </c>
      <c r="B56" s="173" t="inlineStr">
        <is>
          <t>Hillingdon Borough Council</t>
        </is>
      </c>
      <c r="C56" s="173" t="inlineStr">
        <is>
          <t>London Borough</t>
        </is>
      </c>
      <c r="D56" s="173" t="inlineStr">
        <is>
          <t>Vine Street, Uxbridge</t>
        </is>
      </c>
      <c r="E56" s="166" t="n">
        <v>6789</v>
      </c>
      <c r="F56" s="167" t="n">
        <v>418904</v>
      </c>
    </row>
    <row r="57">
      <c r="A57" s="173" t="n">
        <v>56</v>
      </c>
      <c r="B57" s="173" t="inlineStr">
        <is>
          <t>Nottinghamshire County Council</t>
        </is>
      </c>
      <c r="C57" s="173" t="inlineStr">
        <is>
          <t>County Council</t>
        </is>
      </c>
      <c r="D57" s="173" t="inlineStr">
        <is>
          <t>Nottingham Road, Nuthall</t>
        </is>
      </c>
      <c r="E57" s="166" t="n">
        <v>6734</v>
      </c>
      <c r="F57" s="167" t="n">
        <v>223636.85</v>
      </c>
    </row>
    <row r="58">
      <c r="A58" s="173" t="n">
        <v>57</v>
      </c>
      <c r="B58" s="173" t="inlineStr">
        <is>
          <t>Luton Borough Council</t>
        </is>
      </c>
      <c r="C58" s="173" t="inlineStr">
        <is>
          <t>Unitary Authority</t>
        </is>
      </c>
      <c r="D58" s="173" t="inlineStr">
        <is>
          <t>Spittlesea Road</t>
        </is>
      </c>
      <c r="E58" s="166" t="n">
        <v>6683</v>
      </c>
      <c r="F58" s="167" t="n">
        <v>189695</v>
      </c>
    </row>
    <row r="59">
      <c r="A59" s="173" t="n">
        <v>58</v>
      </c>
      <c r="B59" s="173" t="inlineStr">
        <is>
          <t>North Somerset Council</t>
        </is>
      </c>
      <c r="C59" s="173" t="inlineStr">
        <is>
          <t>Unitary Authority</t>
        </is>
      </c>
      <c r="D59" s="173" t="inlineStr">
        <is>
          <t>Locking Road, Weston-super-Mare</t>
        </is>
      </c>
      <c r="E59" s="166" t="n">
        <v>6616</v>
      </c>
      <c r="F59" s="167" t="n">
        <v>258047.78</v>
      </c>
    </row>
    <row r="60">
      <c r="A60" s="173" t="n">
        <v>59</v>
      </c>
      <c r="B60" s="173" t="inlineStr">
        <is>
          <t>Portsmouth City Council</t>
        </is>
      </c>
      <c r="C60" s="173" t="inlineStr">
        <is>
          <t>City Council</t>
        </is>
      </c>
      <c r="D60" s="173" t="inlineStr">
        <is>
          <t>Lake Road</t>
        </is>
      </c>
      <c r="E60" s="166" t="n">
        <v>6120</v>
      </c>
      <c r="F60" s="167" t="n">
        <v>190587</v>
      </c>
    </row>
    <row r="61">
      <c r="A61" s="173" t="n">
        <v>60</v>
      </c>
      <c r="B61" s="173" t="inlineStr">
        <is>
          <t>Wigan Metropolitan Borough Council</t>
        </is>
      </c>
      <c r="C61" s="173" t="inlineStr">
        <is>
          <t>Metropolitan Borough</t>
        </is>
      </c>
      <c r="D61" s="173" t="inlineStr">
        <is>
          <t>Winwick Lane (Lowton)</t>
        </is>
      </c>
      <c r="E61" s="166" t="n">
        <v>5807</v>
      </c>
      <c r="F61" s="167" t="n">
        <v>172665.95</v>
      </c>
    </row>
    <row r="62">
      <c r="A62" s="173" t="n">
        <v>61</v>
      </c>
      <c r="B62" s="173" t="inlineStr">
        <is>
          <t>Gloucestershire County Council</t>
        </is>
      </c>
      <c r="C62" s="173" t="inlineStr">
        <is>
          <t>County Council</t>
        </is>
      </c>
      <c r="D62" s="173" t="inlineStr">
        <is>
          <t>Brunswick Road, Gloucester</t>
        </is>
      </c>
      <c r="E62" s="166" t="n">
        <v>5782</v>
      </c>
      <c r="F62" s="167" t="n">
        <v>202718.15</v>
      </c>
    </row>
    <row r="63">
      <c r="A63" s="173" t="n">
        <v>62</v>
      </c>
      <c r="B63" s="173" t="inlineStr">
        <is>
          <t>Leicester City Council</t>
        </is>
      </c>
      <c r="C63" s="173" t="inlineStr">
        <is>
          <t>City Council</t>
        </is>
      </c>
      <c r="D63" s="173" t="inlineStr">
        <is>
          <t>London Road, Leicester</t>
        </is>
      </c>
      <c r="E63" s="166" t="n">
        <v>5595</v>
      </c>
      <c r="F63" s="167" t="n">
        <v>175877.14</v>
      </c>
    </row>
    <row r="64">
      <c r="A64" s="173" t="n">
        <v>63</v>
      </c>
      <c r="B64" s="173" t="inlineStr">
        <is>
          <t>Warrington Borough Council</t>
        </is>
      </c>
      <c r="C64" s="173" t="inlineStr">
        <is>
          <t>Unitary Authority</t>
        </is>
      </c>
      <c r="D64" s="173" t="inlineStr">
        <is>
          <t>Scotland Road Bus Gate (southbound)</t>
        </is>
      </c>
      <c r="E64" s="166" t="n">
        <v>5418</v>
      </c>
      <c r="F64" s="167" t="n">
        <v>224574.98</v>
      </c>
    </row>
    <row r="65">
      <c r="A65" s="173" t="n">
        <v>64</v>
      </c>
      <c r="B65" s="173" t="inlineStr">
        <is>
          <t>Bath and North East Somerset Council</t>
        </is>
      </c>
      <c r="C65" s="173" t="inlineStr">
        <is>
          <t>Unitary Authority</t>
        </is>
      </c>
      <c r="D65" s="173" t="inlineStr">
        <is>
          <t>Pulteney Bridge, Bath</t>
        </is>
      </c>
      <c r="E65" s="166" t="n">
        <v>5386</v>
      </c>
      <c r="F65" s="167" t="n">
        <v>166871.6</v>
      </c>
    </row>
    <row r="66">
      <c r="A66" s="173" t="n">
        <v>65</v>
      </c>
      <c r="B66" s="173" t="inlineStr">
        <is>
          <t>Southend-on-Sea City Council</t>
        </is>
      </c>
      <c r="C66" s="173" t="inlineStr">
        <is>
          <t>City Council</t>
        </is>
      </c>
      <c r="D66" s="173" t="inlineStr">
        <is>
          <t>Western Esplanade (Milton</t>
        </is>
      </c>
      <c r="E66" s="166" t="n">
        <v>4987</v>
      </c>
      <c r="F66" s="167" t="n">
        <v>103020.35</v>
      </c>
    </row>
    <row r="67">
      <c r="A67" s="173" t="n">
        <v>66</v>
      </c>
      <c r="B67" s="173" t="inlineStr">
        <is>
          <t>Islington Borough Council</t>
        </is>
      </c>
      <c r="C67" s="173" t="inlineStr">
        <is>
          <t>London Borough</t>
        </is>
      </c>
      <c r="D67" s="173" t="inlineStr">
        <is>
          <t>Riversdale Road (Zone H)</t>
        </is>
      </c>
      <c r="E67" s="166" t="n">
        <v>4791</v>
      </c>
      <c r="F67" s="167" t="n">
        <v>443964.58</v>
      </c>
    </row>
    <row r="68">
      <c r="A68" s="173" t="n">
        <v>67</v>
      </c>
      <c r="B68" s="173" t="inlineStr">
        <is>
          <t>Bolton Metropolitan Borough Council</t>
        </is>
      </c>
      <c r="C68" s="173" t="inlineStr">
        <is>
          <t>Metropolitan Borough</t>
        </is>
      </c>
      <c r="D68" s="173" t="inlineStr">
        <is>
          <t>Deansgate</t>
        </is>
      </c>
      <c r="E68" s="166" t="n">
        <v>4768</v>
      </c>
      <c r="F68" s="167" t="n">
        <v>194918.9</v>
      </c>
    </row>
    <row r="69">
      <c r="A69" s="173" t="n">
        <v>68</v>
      </c>
      <c r="B69" s="173" t="inlineStr">
        <is>
          <t>Bedford Borough Council</t>
        </is>
      </c>
      <c r="C69" s="173" t="inlineStr">
        <is>
          <t>Unitary Authority</t>
        </is>
      </c>
      <c r="D69" s="173" t="inlineStr">
        <is>
          <t>Horne Lane</t>
        </is>
      </c>
      <c r="E69" s="166" t="n">
        <v>4671</v>
      </c>
      <c r="F69" s="167" t="n">
        <v>113820</v>
      </c>
    </row>
    <row r="70">
      <c r="A70" s="173" t="n">
        <v>69</v>
      </c>
      <c r="B70" s="173" t="inlineStr">
        <is>
          <t>South Tyneside Metropolitan Borough Council</t>
        </is>
      </c>
      <c r="C70" s="173" t="inlineStr">
        <is>
          <t>Metropolitan Borough</t>
        </is>
      </c>
      <c r="D70" s="173" t="inlineStr">
        <is>
          <t>Edinburgh Road</t>
        </is>
      </c>
      <c r="E70" s="166" t="n">
        <v>4625</v>
      </c>
      <c r="F70" s="167" t="n">
        <v>82745</v>
      </c>
    </row>
    <row r="71">
      <c r="A71" s="173" t="n">
        <v>70</v>
      </c>
      <c r="B71" s="173" t="inlineStr">
        <is>
          <t>Stoke-on-Trent City Council</t>
        </is>
      </c>
      <c r="C71" s="173" t="inlineStr">
        <is>
          <t>City Council</t>
        </is>
      </c>
      <c r="D71" s="173" t="inlineStr">
        <is>
          <t>College Road</t>
        </is>
      </c>
      <c r="E71" s="166" t="n">
        <v>4475</v>
      </c>
      <c r="F71" s="167" t="n">
        <v>153606</v>
      </c>
    </row>
    <row r="72">
      <c r="A72" s="173" t="n">
        <v>71</v>
      </c>
      <c r="B72" s="173" t="inlineStr">
        <is>
          <t>Worcestershire County Council</t>
        </is>
      </c>
      <c r="C72" s="173" t="inlineStr">
        <is>
          <t>County Council</t>
        </is>
      </c>
      <c r="D72" s="173" t="inlineStr">
        <is>
          <t>Sansome Street in Worcester</t>
        </is>
      </c>
      <c r="E72" s="166" t="n">
        <v>4403</v>
      </c>
      <c r="F72" s="167" t="n">
        <v>164335.11</v>
      </c>
    </row>
    <row r="73">
      <c r="A73" s="173" t="n">
        <v>72</v>
      </c>
      <c r="B73" s="173" t="inlineStr">
        <is>
          <t>Wandsworth Borough Council</t>
        </is>
      </c>
      <c r="C73" s="173" t="inlineStr">
        <is>
          <t>London Borough</t>
        </is>
      </c>
      <c r="D73" s="173" t="inlineStr">
        <is>
          <t>WIMBLEDON PARK SIDE JCT. WITHYCOMBE ROAD SW19</t>
        </is>
      </c>
      <c r="E73" s="166" t="n">
        <v>4124</v>
      </c>
      <c r="F73" s="167" t="n">
        <v>302770</v>
      </c>
    </row>
    <row r="74">
      <c r="A74" s="173" t="n">
        <v>73</v>
      </c>
      <c r="B74" s="173" t="inlineStr">
        <is>
          <t>Swansea Council</t>
        </is>
      </c>
      <c r="C74" s="173" t="inlineStr">
        <is>
          <t>Welsh Council</t>
        </is>
      </c>
      <c r="D74" s="173" t="inlineStr">
        <is>
          <t>Maes Parcio Y Dewi Sant / St David’s Carpark</t>
        </is>
      </c>
      <c r="E74" s="166" t="n">
        <v>3999</v>
      </c>
      <c r="F74" s="167" t="n">
        <v>95115.84</v>
      </c>
    </row>
    <row r="75">
      <c r="A75" s="173" t="n">
        <v>74</v>
      </c>
      <c r="B75" s="173" t="inlineStr">
        <is>
          <t>Bexley Borough Council</t>
        </is>
      </c>
      <c r="C75" s="173" t="inlineStr">
        <is>
          <t>London Borough</t>
        </is>
      </c>
      <c r="D75" s="173" t="inlineStr">
        <is>
          <t>Townley Rd, Bexleyheath</t>
        </is>
      </c>
      <c r="E75" s="166" t="n">
        <v>3924</v>
      </c>
      <c r="F75" s="167" t="n">
        <v>1022536.21</v>
      </c>
    </row>
    <row r="76">
      <c r="A76" s="173" t="n">
        <v>75</v>
      </c>
      <c r="B76" s="173" t="inlineStr">
        <is>
          <t>Haringey Borough Council</t>
        </is>
      </c>
      <c r="C76" s="173" t="inlineStr">
        <is>
          <t>London Borough</t>
        </is>
      </c>
      <c r="D76" s="173" t="inlineStr">
        <is>
          <t>Langham Road N15 (junction with Belmont Road)</t>
        </is>
      </c>
      <c r="E76" s="166" t="n">
        <v>3916</v>
      </c>
      <c r="F76" s="167" t="n">
        <v>388954.81</v>
      </c>
    </row>
    <row r="77">
      <c r="A77" s="173" t="n">
        <v>76</v>
      </c>
      <c r="B77" s="173" t="inlineStr">
        <is>
          <t>East Sussex County Council</t>
        </is>
      </c>
      <c r="C77" s="173" t="inlineStr">
        <is>
          <t>County Council</t>
        </is>
      </c>
      <c r="D77" s="173" t="inlineStr">
        <is>
          <t>Gildredge Road bus lane</t>
        </is>
      </c>
      <c r="E77" s="166" t="n">
        <v>3893</v>
      </c>
      <c r="F77" s="167" t="n">
        <v>162613</v>
      </c>
    </row>
    <row r="78">
      <c r="A78" s="173" t="n">
        <v>77</v>
      </c>
      <c r="B78" s="173" t="inlineStr">
        <is>
          <t>Durham County Council</t>
        </is>
      </c>
      <c r="C78" s="173" t="inlineStr">
        <is>
          <t>Unitary Authority</t>
        </is>
      </c>
      <c r="D78" s="173" t="inlineStr">
        <is>
          <t>Saddler Street, Durham.</t>
        </is>
      </c>
      <c r="E78" s="166" t="n">
        <v>3885</v>
      </c>
      <c r="F78" s="167" t="n">
        <v>94880</v>
      </c>
    </row>
    <row r="79">
      <c r="A79" s="173" t="n">
        <v>78</v>
      </c>
      <c r="B79" s="173" t="inlineStr">
        <is>
          <t>Bromley Borough Council</t>
        </is>
      </c>
      <c r="C79" s="173" t="inlineStr">
        <is>
          <t>London Borough</t>
        </is>
      </c>
      <c r="D79" s="173" t="inlineStr">
        <is>
          <t>High Street Bromley (South) / Police Station (box junction)</t>
        </is>
      </c>
      <c r="E79" s="166" t="n">
        <v>3518</v>
      </c>
      <c r="F79" s="167" t="n">
        <v>266565.36</v>
      </c>
    </row>
    <row r="80">
      <c r="A80" s="173" t="n">
        <v>79</v>
      </c>
      <c r="B80" s="173" t="inlineStr">
        <is>
          <t>Royal Borough of Windsor and Maidenhead</t>
        </is>
      </c>
      <c r="C80" s="173" t="inlineStr">
        <is>
          <t>Unitary Authority</t>
        </is>
      </c>
      <c r="D80" s="173" t="inlineStr">
        <is>
          <t>Oxford Road East, Windsor</t>
        </is>
      </c>
      <c r="E80" s="166" t="n">
        <v>3418</v>
      </c>
      <c r="F80" s="167" t="n">
        <v>123050</v>
      </c>
    </row>
    <row r="81">
      <c r="A81" s="173" t="n">
        <v>80</v>
      </c>
      <c r="B81" s="173" t="inlineStr">
        <is>
          <t>Vale of Glamorgan Council</t>
        </is>
      </c>
      <c r="C81" s="173" t="inlineStr">
        <is>
          <t>Welsh Council</t>
        </is>
      </c>
      <c r="D81" s="173" t="inlineStr">
        <is>
          <t>Windsor Road, Penarth</t>
        </is>
      </c>
      <c r="E81" s="166" t="n">
        <v>3386</v>
      </c>
      <c r="F81" s="167" t="n">
        <v>119630.82</v>
      </c>
    </row>
    <row r="82">
      <c r="A82" s="173" t="n">
        <v>81</v>
      </c>
      <c r="B82" s="173" t="inlineStr">
        <is>
          <t>Salford City Council</t>
        </is>
      </c>
      <c r="C82" s="173" t="inlineStr">
        <is>
          <t>Metropolitan Borough</t>
        </is>
      </c>
      <c r="D82" s="173" t="inlineStr">
        <is>
          <t>Chapel Street contra-flow bus lane (north-east of Victoria Bridge Street)</t>
        </is>
      </c>
      <c r="E82" s="166" t="n">
        <v>3372</v>
      </c>
      <c r="F82" s="167" t="n">
        <v>102347.07</v>
      </c>
    </row>
    <row r="83">
      <c r="A83" s="173" t="n">
        <v>82</v>
      </c>
      <c r="B83" s="173" t="inlineStr">
        <is>
          <t>Surrey County Council</t>
        </is>
      </c>
      <c r="C83" s="173" t="inlineStr">
        <is>
          <t>County Council</t>
        </is>
      </c>
      <c r="D83" s="173" t="inlineStr">
        <is>
          <t>HIGH STREET, GUILDFORD</t>
        </is>
      </c>
      <c r="E83" s="166" t="n">
        <v>3325</v>
      </c>
      <c r="F83" s="167" t="n">
        <v>95490</v>
      </c>
    </row>
    <row r="84">
      <c r="A84" s="173" t="n">
        <v>83</v>
      </c>
      <c r="B84" s="173" t="inlineStr">
        <is>
          <t>South Gloucestershire Council</t>
        </is>
      </c>
      <c r="C84" s="173" t="inlineStr">
        <is>
          <t>Unitary Authority</t>
        </is>
      </c>
      <c r="D84" s="173" t="inlineStr">
        <is>
          <t>Regent Street, Kingswood</t>
        </is>
      </c>
      <c r="E84" s="166" t="n">
        <v>3145</v>
      </c>
      <c r="F84" s="167" t="n">
        <v>103167.37</v>
      </c>
    </row>
    <row r="85">
      <c r="A85" s="173" t="n">
        <v>84</v>
      </c>
      <c r="B85" s="173" t="inlineStr">
        <is>
          <t>North Yorkshire Council</t>
        </is>
      </c>
      <c r="C85" s="173" t="inlineStr">
        <is>
          <t>Unitary Authority</t>
        </is>
      </c>
      <c r="D85" s="173" t="inlineStr">
        <is>
          <t>Market Place, Richmond</t>
        </is>
      </c>
      <c r="E85" s="166" t="n">
        <v>3130</v>
      </c>
      <c r="F85" s="167" t="n">
        <v>82730</v>
      </c>
    </row>
    <row r="86">
      <c r="A86" s="173" t="n">
        <v>85</v>
      </c>
      <c r="B86" s="173" t="inlineStr">
        <is>
          <t>Solihull Metropolitan Borough Council</t>
        </is>
      </c>
      <c r="C86" s="173" t="inlineStr">
        <is>
          <t>Metropolitan Borough</t>
        </is>
      </c>
      <c r="D86" s="173" t="inlineStr">
        <is>
          <t>Poplar Road</t>
        </is>
      </c>
      <c r="E86" s="166" t="n">
        <v>3081</v>
      </c>
      <c r="F86" s="167" t="n">
        <v>92990</v>
      </c>
    </row>
    <row r="87">
      <c r="A87" s="173" t="n">
        <v>86</v>
      </c>
      <c r="B87" s="173" t="inlineStr">
        <is>
          <t>Plymouth City Council</t>
        </is>
      </c>
      <c r="C87" s="173" t="inlineStr">
        <is>
          <t>City Council</t>
        </is>
      </c>
      <c r="D87" s="173" t="inlineStr">
        <is>
          <t>Tavistock Road</t>
        </is>
      </c>
      <c r="E87" s="166" t="n">
        <v>3023</v>
      </c>
      <c r="F87" s="167" t="n">
        <v>94544</v>
      </c>
    </row>
    <row r="88">
      <c r="A88" s="173" t="n">
        <v>87</v>
      </c>
      <c r="B88" s="173" t="inlineStr">
        <is>
          <t>Oldham Metropolitan Borough Council</t>
        </is>
      </c>
      <c r="C88" s="173" t="inlineStr">
        <is>
          <t>Metropolitan Borough</t>
        </is>
      </c>
      <c r="D88" s="173" t="inlineStr">
        <is>
          <t>Oldham Road Failsworth</t>
        </is>
      </c>
      <c r="E88" s="166" t="n">
        <v>2955</v>
      </c>
      <c r="F88" s="167" t="n">
        <v>70225</v>
      </c>
    </row>
    <row r="89">
      <c r="A89" s="173" t="n">
        <v>88</v>
      </c>
      <c r="B89" s="173" t="inlineStr">
        <is>
          <t>Blackburn with Darwen Borough Council</t>
        </is>
      </c>
      <c r="C89" s="173" t="inlineStr">
        <is>
          <t>Unitary Authority</t>
        </is>
      </c>
      <c r="D89" s="173" t="inlineStr">
        <is>
          <t>PENNY STREET (NORTHBOUND)</t>
        </is>
      </c>
      <c r="E89" s="166" t="n">
        <v>2901</v>
      </c>
      <c r="F89" s="167" t="n">
        <v>92236.35000000001</v>
      </c>
    </row>
    <row r="90">
      <c r="A90" s="173" t="n">
        <v>89</v>
      </c>
      <c r="B90" s="173" t="inlineStr">
        <is>
          <t>North Tyneside Metropolitan Borough Council</t>
        </is>
      </c>
      <c r="C90" s="173" t="inlineStr">
        <is>
          <t>Metropolitan Borough</t>
        </is>
      </c>
      <c r="D90" s="173" t="inlineStr">
        <is>
          <t>Front Street, Tynemouth</t>
        </is>
      </c>
      <c r="E90" s="166" t="n">
        <v>2738</v>
      </c>
      <c r="F90" s="167" t="n">
        <v>79767.72</v>
      </c>
    </row>
    <row r="91">
      <c r="A91" s="173" t="n">
        <v>90</v>
      </c>
      <c r="B91" s="173" t="inlineStr">
        <is>
          <t>Cheshire West and Chester Council</t>
        </is>
      </c>
      <c r="C91" s="173" t="inlineStr">
        <is>
          <t>Unitary Authority</t>
        </is>
      </c>
      <c r="D91" s="173" t="inlineStr">
        <is>
          <t>Junction of Nuns Road and New Crane Street, Chester</t>
        </is>
      </c>
      <c r="E91" s="166" t="n">
        <v>2537</v>
      </c>
      <c r="F91" s="167" t="n">
        <v>98643</v>
      </c>
    </row>
    <row r="92">
      <c r="A92" s="173" t="n">
        <v>91</v>
      </c>
      <c r="B92" s="173" t="inlineStr">
        <is>
          <t>Bournemouth, Christchurch and Poole Council</t>
        </is>
      </c>
      <c r="C92" s="173" t="inlineStr">
        <is>
          <t>Unitary Authority</t>
        </is>
      </c>
      <c r="D92" s="173" t="inlineStr">
        <is>
          <t>Coach House Place</t>
        </is>
      </c>
      <c r="E92" s="166" t="n">
        <v>2446</v>
      </c>
      <c r="F92" s="167" t="n">
        <v>68597.78999999999</v>
      </c>
    </row>
    <row r="93">
      <c r="A93" s="173" t="n">
        <v>92</v>
      </c>
      <c r="B93" s="173" t="inlineStr">
        <is>
          <t>Northumberland County Council</t>
        </is>
      </c>
      <c r="C93" s="173" t="inlineStr">
        <is>
          <t>Unitary Authority</t>
        </is>
      </c>
      <c r="D93" s="173" t="inlineStr">
        <is>
          <t>Laverock Hall Road, Blyth</t>
        </is>
      </c>
      <c r="E93" s="166" t="n">
        <v>2352</v>
      </c>
      <c r="F93" s="167" t="n">
        <v>62421</v>
      </c>
    </row>
    <row r="94">
      <c r="A94" s="173" t="n">
        <v>93</v>
      </c>
      <c r="B94" s="173" t="inlineStr">
        <is>
          <t>Devon County Council</t>
        </is>
      </c>
      <c r="C94" s="173" t="inlineStr">
        <is>
          <t>County Council</t>
        </is>
      </c>
      <c r="D94" s="173" t="inlineStr">
        <is>
          <t>Southernhay East, Exeter</t>
        </is>
      </c>
      <c r="E94" s="166" t="n">
        <v>2296</v>
      </c>
      <c r="F94" s="167" t="n">
        <v>57450</v>
      </c>
    </row>
    <row r="95">
      <c r="A95" s="173" t="n">
        <v>94</v>
      </c>
      <c r="B95" s="173" t="inlineStr">
        <is>
          <t>Torbay Borough Council</t>
        </is>
      </c>
      <c r="C95" s="173" t="inlineStr">
        <is>
          <t>Unitary Authority</t>
        </is>
      </c>
      <c r="D95" s="173" t="inlineStr">
        <is>
          <t>Eastern Esplanade</t>
        </is>
      </c>
      <c r="E95" s="166" t="n">
        <v>2219</v>
      </c>
      <c r="F95" s="167" t="n">
        <v>66905</v>
      </c>
    </row>
    <row r="96">
      <c r="A96" s="173" t="n">
        <v>95</v>
      </c>
      <c r="B96" s="173" t="inlineStr">
        <is>
          <t>Torfaen County Borough Council</t>
        </is>
      </c>
      <c r="C96" s="173" t="inlineStr">
        <is>
          <t>Welsh Council</t>
        </is>
      </c>
      <c r="D96" s="173" t="inlineStr">
        <is>
          <t>Glyndwr Road,Cwmbran</t>
        </is>
      </c>
      <c r="E96" s="166" t="n">
        <v>2219</v>
      </c>
      <c r="F96" s="167" t="n"/>
    </row>
    <row r="97">
      <c r="A97" s="173" t="n">
        <v>96</v>
      </c>
      <c r="B97" s="173" t="inlineStr">
        <is>
          <t>Southampton City Council</t>
        </is>
      </c>
      <c r="C97" s="173" t="inlineStr">
        <is>
          <t>City Council</t>
        </is>
      </c>
      <c r="D97" s="173" t="inlineStr">
        <is>
          <t>St Marys Road, Southampton</t>
        </is>
      </c>
      <c r="E97" s="166" t="n">
        <v>2145</v>
      </c>
      <c r="F97" s="167" t="n">
        <v>61555</v>
      </c>
    </row>
    <row r="98">
      <c r="A98" s="173" t="n">
        <v>97</v>
      </c>
      <c r="B98" s="173" t="inlineStr">
        <is>
          <t>Sutton Borough Council</t>
        </is>
      </c>
      <c r="C98" s="173" t="inlineStr">
        <is>
          <t>London Borough</t>
        </is>
      </c>
      <c r="D98" s="173" t="inlineStr">
        <is>
          <t>Camden Road, Carshalton</t>
        </is>
      </c>
      <c r="E98" s="166" t="n">
        <v>2101</v>
      </c>
      <c r="F98" s="167" t="n">
        <v>168233.36</v>
      </c>
    </row>
    <row r="99">
      <c r="A99" s="173" t="n">
        <v>98</v>
      </c>
      <c r="B99" s="173" t="inlineStr">
        <is>
          <t>West Berkshire Council</t>
        </is>
      </c>
      <c r="C99" s="173" t="inlineStr">
        <is>
          <t>Unitary Authority</t>
        </is>
      </c>
      <c r="D99" s="173" t="inlineStr">
        <is>
          <t>Royal Avenue/Garston Cresent, Calcot</t>
        </is>
      </c>
      <c r="E99" s="166" t="n">
        <v>2025</v>
      </c>
      <c r="F99" s="167" t="n">
        <v>57439.7</v>
      </c>
    </row>
    <row r="100">
      <c r="A100" s="173" t="n">
        <v>99</v>
      </c>
      <c r="B100" s="173" t="inlineStr">
        <is>
          <t>Lincolnshire County Council</t>
        </is>
      </c>
      <c r="C100" s="173" t="inlineStr">
        <is>
          <t>County Council</t>
        </is>
      </c>
      <c r="D100" s="173" t="inlineStr">
        <is>
          <t>High Street, Lincoln</t>
        </is>
      </c>
      <c r="E100" s="166" t="n">
        <v>1953</v>
      </c>
      <c r="F100" s="167" t="n">
        <v>79315</v>
      </c>
    </row>
    <row r="101">
      <c r="A101" s="173" t="n">
        <v>100</v>
      </c>
      <c r="B101" s="173" t="inlineStr">
        <is>
          <t>Sandwell Metropolitan Borough Council</t>
        </is>
      </c>
      <c r="C101" s="173" t="inlineStr">
        <is>
          <t>Metropolitan Borough</t>
        </is>
      </c>
      <c r="D101" s="173" t="inlineStr">
        <is>
          <t>High Street, Smethwick</t>
        </is>
      </c>
      <c r="E101" s="166" t="n">
        <v>1844</v>
      </c>
      <c r="F101" s="167" t="n">
        <v>58135.51</v>
      </c>
    </row>
    <row r="102">
      <c r="A102" s="173" t="n">
        <v>101</v>
      </c>
      <c r="B102" s="173" t="inlineStr">
        <is>
          <t>Shropshire Council</t>
        </is>
      </c>
      <c r="C102" s="173" t="inlineStr">
        <is>
          <t>Unitary Authority</t>
        </is>
      </c>
      <c r="D102" s="173" t="inlineStr">
        <is>
          <t>High Street</t>
        </is>
      </c>
      <c r="E102" s="166" t="n">
        <v>1841</v>
      </c>
      <c r="F102" s="167" t="n">
        <v>55442.09</v>
      </c>
    </row>
    <row r="103">
      <c r="A103" s="173" t="n">
        <v>102</v>
      </c>
      <c r="B103" s="173" t="inlineStr">
        <is>
          <t>Middlesbrough Council</t>
        </is>
      </c>
      <c r="C103" s="173" t="inlineStr">
        <is>
          <t>Unitary Authority</t>
        </is>
      </c>
      <c r="D103" s="173" t="inlineStr">
        <is>
          <t>Newport Road</t>
        </is>
      </c>
      <c r="E103" s="166" t="n">
        <v>1741</v>
      </c>
      <c r="F103" s="167" t="n">
        <v>54893</v>
      </c>
    </row>
    <row r="104">
      <c r="A104" s="173" t="n">
        <v>103</v>
      </c>
      <c r="B104" s="173" t="inlineStr">
        <is>
          <t>Cheshire East Council</t>
        </is>
      </c>
      <c r="C104" s="173" t="inlineStr">
        <is>
          <t>Unitary Authority</t>
        </is>
      </c>
      <c r="D104" s="173" t="inlineStr">
        <is>
          <t>Smithy Lane, Crewe</t>
        </is>
      </c>
      <c r="E104" s="166" t="n">
        <v>1733</v>
      </c>
      <c r="F104" s="167" t="n">
        <v>58001.07</v>
      </c>
    </row>
    <row r="105">
      <c r="A105" s="173" t="n">
        <v>104</v>
      </c>
      <c r="B105" s="173" t="inlineStr">
        <is>
          <t>Herefordshire Council</t>
        </is>
      </c>
      <c r="C105" s="173" t="inlineStr">
        <is>
          <t>Unitary Authority</t>
        </is>
      </c>
      <c r="D105" s="173" t="inlineStr">
        <is>
          <t>Union Street, Hereford</t>
        </is>
      </c>
      <c r="E105" s="166" t="n">
        <v>1655</v>
      </c>
      <c r="F105" s="167" t="n">
        <v>33733.59</v>
      </c>
    </row>
    <row r="106">
      <c r="A106" s="173" t="n">
        <v>105</v>
      </c>
      <c r="B106" s="173" t="inlineStr">
        <is>
          <t>Caerphilly County Borough Council</t>
        </is>
      </c>
      <c r="C106" s="173" t="inlineStr">
        <is>
          <t>Welsh Council</t>
        </is>
      </c>
      <c r="D106" s="173" t="inlineStr">
        <is>
          <t>Blackwood High Street, Blackwood</t>
        </is>
      </c>
      <c r="E106" s="166" t="n">
        <v>1560</v>
      </c>
      <c r="F106" s="167" t="n"/>
    </row>
    <row r="107">
      <c r="A107" s="173" t="n">
        <v>106</v>
      </c>
      <c r="B107" s="173" t="inlineStr">
        <is>
          <t>Fife Council</t>
        </is>
      </c>
      <c r="C107" s="173" t="inlineStr">
        <is>
          <t>Scottish Council</t>
        </is>
      </c>
      <c r="D107" s="173" t="inlineStr">
        <is>
          <t>South Street, St Andrews</t>
        </is>
      </c>
      <c r="E107" s="166" t="n">
        <v>1507</v>
      </c>
      <c r="F107" s="167" t="n">
        <v>62503.73</v>
      </c>
    </row>
    <row r="108">
      <c r="A108" s="173" t="n">
        <v>107</v>
      </c>
      <c r="B108" s="173" t="inlineStr">
        <is>
          <t>Dudley Council</t>
        </is>
      </c>
      <c r="C108" s="173" t="inlineStr">
        <is>
          <t>Metropolitan Borough</t>
        </is>
      </c>
      <c r="D108" s="173" t="inlineStr">
        <is>
          <t>High Street, Dudley</t>
        </is>
      </c>
      <c r="E108" s="166" t="n">
        <v>1399</v>
      </c>
      <c r="F108" s="167" t="n">
        <v>29800</v>
      </c>
    </row>
    <row r="109">
      <c r="A109" s="173" t="n">
        <v>108</v>
      </c>
      <c r="B109" s="173" t="inlineStr">
        <is>
          <t>Wiltshire Council</t>
        </is>
      </c>
      <c r="C109" s="173" t="inlineStr">
        <is>
          <t>Unitary Authority</t>
        </is>
      </c>
      <c r="D109" s="173" t="inlineStr">
        <is>
          <t>High Street, Marlborough</t>
        </is>
      </c>
      <c r="E109" s="166" t="n">
        <v>1398</v>
      </c>
      <c r="F109" s="167" t="n"/>
    </row>
    <row r="110">
      <c r="A110" s="173" t="n">
        <v>109</v>
      </c>
      <c r="B110" s="173" t="inlineStr">
        <is>
          <t>Calderdale Metropolitan Borough Council</t>
        </is>
      </c>
      <c r="C110" s="173" t="inlineStr">
        <is>
          <t>Metropolitan Borough</t>
        </is>
      </c>
      <c r="D110" s="173" t="inlineStr">
        <is>
          <t>Godfrey Road</t>
        </is>
      </c>
      <c r="E110" s="166" t="n">
        <v>1392</v>
      </c>
      <c r="F110" s="167" t="n">
        <v>90180</v>
      </c>
    </row>
    <row r="111">
      <c r="A111" s="173" t="n">
        <v>110</v>
      </c>
      <c r="B111" s="173" t="inlineStr">
        <is>
          <t>Somerset Council</t>
        </is>
      </c>
      <c r="C111" s="173" t="inlineStr">
        <is>
          <t>Unitary Authority</t>
        </is>
      </c>
      <c r="D111" s="173" t="inlineStr">
        <is>
          <t>The Crescent Car Park</t>
        </is>
      </c>
      <c r="E111" s="166" t="n">
        <v>1368</v>
      </c>
      <c r="F111" s="167" t="n"/>
    </row>
    <row r="112">
      <c r="A112" s="173" t="n">
        <v>111</v>
      </c>
      <c r="B112" s="173" t="inlineStr">
        <is>
          <t>North Lanarkshire Council</t>
        </is>
      </c>
      <c r="C112" s="173" t="inlineStr">
        <is>
          <t>Scottish Council</t>
        </is>
      </c>
      <c r="D112" s="173" t="inlineStr">
        <is>
          <t>Monkscourt Avenue, Airdrie</t>
        </is>
      </c>
      <c r="E112" s="166" t="n">
        <v>1339</v>
      </c>
      <c r="F112" s="167" t="n"/>
    </row>
    <row r="113">
      <c r="A113" s="173" t="n">
        <v>112</v>
      </c>
      <c r="B113" s="173" t="inlineStr">
        <is>
          <t>Rotherham Metropolitan Borough Council</t>
        </is>
      </c>
      <c r="C113" s="173" t="inlineStr">
        <is>
          <t>Metropolitan Borough</t>
        </is>
      </c>
      <c r="D113" s="173" t="inlineStr">
        <is>
          <t>Bridgegate</t>
        </is>
      </c>
      <c r="E113" s="166" t="n">
        <v>1279</v>
      </c>
      <c r="F113" s="167" t="n">
        <v>54885</v>
      </c>
    </row>
    <row r="114">
      <c r="A114" s="173" t="n">
        <v>113</v>
      </c>
      <c r="B114" s="173" t="inlineStr">
        <is>
          <t>North Lincolnshire Council</t>
        </is>
      </c>
      <c r="C114" s="173" t="inlineStr">
        <is>
          <t>Unitary Authority</t>
        </is>
      </c>
      <c r="D114" s="173" t="inlineStr">
        <is>
          <t>Cliff Gardens Scunthorpe</t>
        </is>
      </c>
      <c r="E114" s="166" t="n">
        <v>1276</v>
      </c>
      <c r="F114" s="167" t="n">
        <v>33248.45</v>
      </c>
    </row>
    <row r="115">
      <c r="A115" s="173" t="n">
        <v>114</v>
      </c>
      <c r="B115" s="173" t="inlineStr">
        <is>
          <t>Gwynedd Council</t>
        </is>
      </c>
      <c r="C115" s="173" t="inlineStr">
        <is>
          <t>Welsh Council</t>
        </is>
      </c>
      <c r="D115" s="173" t="inlineStr">
        <is>
          <t>A498</t>
        </is>
      </c>
      <c r="E115" s="166" t="n">
        <v>1150</v>
      </c>
      <c r="F115" s="167" t="n">
        <v>40171.07</v>
      </c>
    </row>
    <row r="116">
      <c r="A116" s="173" t="n">
        <v>115</v>
      </c>
      <c r="B116" s="173" t="inlineStr">
        <is>
          <t>Sefton Borough Council</t>
        </is>
      </c>
      <c r="C116" s="173" t="inlineStr">
        <is>
          <t>Metropolitan Borough</t>
        </is>
      </c>
      <c r="D116" s="173" t="inlineStr">
        <is>
          <t>The Lord Street Service Roads, Southport</t>
        </is>
      </c>
      <c r="E116" s="166" t="n">
        <v>1141</v>
      </c>
      <c r="F116" s="167" t="n">
        <v>35055</v>
      </c>
    </row>
    <row r="117">
      <c r="A117" s="173" t="n">
        <v>116</v>
      </c>
      <c r="B117" s="173" t="inlineStr">
        <is>
          <t>Tameside Metropolitan Borough Council</t>
        </is>
      </c>
      <c r="C117" s="173" t="inlineStr">
        <is>
          <t>Metropolitan Borough</t>
        </is>
      </c>
      <c r="D117" s="173" t="inlineStr">
        <is>
          <t>Market Street, Stalybridge.</t>
        </is>
      </c>
      <c r="E117" s="166" t="n">
        <v>1110</v>
      </c>
      <c r="F117" s="167" t="n">
        <v>36391</v>
      </c>
    </row>
    <row r="118">
      <c r="A118" s="173" t="n">
        <v>117</v>
      </c>
      <c r="B118" s="173" t="inlineStr">
        <is>
          <t>Dundee City Council</t>
        </is>
      </c>
      <c r="C118" s="173" t="inlineStr">
        <is>
          <t>Scottish City Council</t>
        </is>
      </c>
      <c r="D118" s="173" t="inlineStr">
        <is>
          <t>Brook Street Broughty Ferry</t>
        </is>
      </c>
      <c r="E118" s="166" t="n">
        <v>1105</v>
      </c>
      <c r="F118" s="167" t="n">
        <v>64836.61</v>
      </c>
    </row>
    <row r="119">
      <c r="A119" s="173" t="n">
        <v>118</v>
      </c>
      <c r="B119" s="173" t="inlineStr">
        <is>
          <t>Bracknell Forest Borough Council</t>
        </is>
      </c>
      <c r="C119" s="173" t="inlineStr">
        <is>
          <t>Unitary Authority</t>
        </is>
      </c>
      <c r="D119" s="173" t="inlineStr">
        <is>
          <t>The Look Out</t>
        </is>
      </c>
      <c r="E119" s="166" t="n">
        <v>1079</v>
      </c>
      <c r="F119" s="167" t="n">
        <v>29170</v>
      </c>
    </row>
    <row r="120">
      <c r="A120" s="173" t="n">
        <v>119</v>
      </c>
      <c r="B120" s="173" t="inlineStr">
        <is>
          <t>Argyll and Bute Council</t>
        </is>
      </c>
      <c r="C120" s="173" t="inlineStr">
        <is>
          <t>Scottish Council</t>
        </is>
      </c>
      <c r="D120" s="173" t="inlineStr">
        <is>
          <t>Pier Road (Luss Zone)</t>
        </is>
      </c>
      <c r="E120" s="166" t="n">
        <v>1034</v>
      </c>
      <c r="F120" s="167" t="n">
        <v>50223</v>
      </c>
    </row>
    <row r="121">
      <c r="A121" s="173" t="n">
        <v>120</v>
      </c>
      <c r="B121" s="173" t="inlineStr">
        <is>
          <t>East Lothian Council</t>
        </is>
      </c>
      <c r="C121" s="173" t="inlineStr">
        <is>
          <t>Scottish Council</t>
        </is>
      </c>
      <c r="D121" s="173" t="inlineStr">
        <is>
          <t>High Street, Musselburgh</t>
        </is>
      </c>
      <c r="E121" s="166" t="n">
        <v>1034</v>
      </c>
      <c r="F121" s="167" t="n">
        <v>27488.97</v>
      </c>
    </row>
    <row r="122">
      <c r="A122" s="173" t="n">
        <v>121</v>
      </c>
      <c r="B122" s="173" t="inlineStr">
        <is>
          <t>Norfolk County Council</t>
        </is>
      </c>
      <c r="C122" s="173" t="inlineStr">
        <is>
          <t>County Council</t>
        </is>
      </c>
      <c r="D122" s="173" t="inlineStr">
        <is>
          <t>Colegate, Norwich</t>
        </is>
      </c>
      <c r="E122" s="166" t="n">
        <v>1026</v>
      </c>
      <c r="F122" s="167" t="n">
        <v>35421.54</v>
      </c>
    </row>
    <row r="123">
      <c r="A123" s="173" t="n">
        <v>122</v>
      </c>
      <c r="B123" s="173" t="inlineStr">
        <is>
          <t>Isle of Wight Council</t>
        </is>
      </c>
      <c r="C123" s="173" t="inlineStr">
        <is>
          <t>Unitary Authority</t>
        </is>
      </c>
      <c r="D123" s="173" t="inlineStr">
        <is>
          <t>High Street, Newport</t>
        </is>
      </c>
      <c r="E123" s="166" t="n">
        <v>1020</v>
      </c>
      <c r="F123" s="167" t="n">
        <v>26007</v>
      </c>
    </row>
    <row r="124">
      <c r="A124" s="173" t="n">
        <v>123</v>
      </c>
      <c r="B124" s="173" t="inlineStr">
        <is>
          <t>Wokingham Borough Council</t>
        </is>
      </c>
      <c r="C124" s="173" t="inlineStr">
        <is>
          <t>Unitary Authority</t>
        </is>
      </c>
      <c r="D124" s="173" t="inlineStr">
        <is>
          <t>Market Place, Wokingham</t>
        </is>
      </c>
      <c r="E124" s="166" t="n">
        <v>967</v>
      </c>
      <c r="F124" s="167" t="n">
        <v>42935</v>
      </c>
    </row>
    <row r="125">
      <c r="A125" s="173" t="n">
        <v>124</v>
      </c>
      <c r="B125" s="173" t="inlineStr">
        <is>
          <t>Hull City Council</t>
        </is>
      </c>
      <c r="C125" s="173" t="inlineStr">
        <is>
          <t>City Council</t>
        </is>
      </c>
      <c r="D125" s="173" t="inlineStr">
        <is>
          <t>Paragon Street</t>
        </is>
      </c>
      <c r="E125" s="166" t="n">
        <v>965</v>
      </c>
      <c r="F125" s="167" t="n">
        <v>22920.15</v>
      </c>
    </row>
    <row r="126">
      <c r="A126" s="173" t="n">
        <v>125</v>
      </c>
      <c r="B126" s="173" t="inlineStr">
        <is>
          <t>Dorset Council</t>
        </is>
      </c>
      <c r="C126" s="173" t="inlineStr">
        <is>
          <t>Unitary Authority</t>
        </is>
      </c>
      <c r="D126" s="173" t="inlineStr">
        <is>
          <t>The Esplanade, Weymouth</t>
        </is>
      </c>
      <c r="E126" s="166" t="n">
        <v>955</v>
      </c>
      <c r="F126" s="167" t="n">
        <v>28633.35</v>
      </c>
    </row>
    <row r="127">
      <c r="A127" s="173" t="n">
        <v>126</v>
      </c>
      <c r="B127" s="173" t="inlineStr">
        <is>
          <t>North East Lincolnshire Council</t>
        </is>
      </c>
      <c r="C127" s="173" t="inlineStr">
        <is>
          <t>Unitary Authority</t>
        </is>
      </c>
      <c r="D127" s="173" t="inlineStr">
        <is>
          <t>West St Mary’s Gate, Grimsby</t>
        </is>
      </c>
      <c r="E127" s="166" t="n">
        <v>908</v>
      </c>
      <c r="F127" s="167" t="n">
        <v>25269.39</v>
      </c>
    </row>
    <row r="128">
      <c r="A128" s="173" t="n">
        <v>127</v>
      </c>
      <c r="B128" s="173" t="inlineStr">
        <is>
          <t>Leicestershire County Council</t>
        </is>
      </c>
      <c r="C128" s="173" t="inlineStr">
        <is>
          <t>County Council</t>
        </is>
      </c>
      <c r="D128" s="173" t="inlineStr">
        <is>
          <t>The Parade, Oadby</t>
        </is>
      </c>
      <c r="E128" s="166" t="n">
        <v>888</v>
      </c>
      <c r="F128" s="167" t="n">
        <v>30362.5</v>
      </c>
    </row>
    <row r="129">
      <c r="A129" s="173" t="n">
        <v>128</v>
      </c>
      <c r="B129" s="173" t="inlineStr">
        <is>
          <t>Ceredigion County Council</t>
        </is>
      </c>
      <c r="C129" s="173" t="inlineStr">
        <is>
          <t>Welsh Council</t>
        </is>
      </c>
      <c r="D129" s="173" t="inlineStr">
        <is>
          <t>Great Darkgate Street, Aberystwyth</t>
        </is>
      </c>
      <c r="E129" s="166" t="n">
        <v>851</v>
      </c>
      <c r="F129" s="167" t="n">
        <v>31070.09</v>
      </c>
    </row>
    <row r="130">
      <c r="A130" s="173" t="n">
        <v>129</v>
      </c>
      <c r="B130" s="173" t="inlineStr">
        <is>
          <t>Denbighshire County Council</t>
        </is>
      </c>
      <c r="C130" s="173" t="inlineStr">
        <is>
          <t>Welsh Council</t>
        </is>
      </c>
      <c r="D130" s="173" t="inlineStr">
        <is>
          <t>Queen Street, Rhyl</t>
        </is>
      </c>
      <c r="E130" s="166" t="n">
        <v>844</v>
      </c>
      <c r="F130" s="167" t="n">
        <v>27260.7</v>
      </c>
    </row>
    <row r="131">
      <c r="A131" s="173" t="n">
        <v>130</v>
      </c>
      <c r="B131" s="173" t="inlineStr">
        <is>
          <t>Pembrokeshire County Council</t>
        </is>
      </c>
      <c r="C131" s="173" t="inlineStr">
        <is>
          <t>Welsh Council</t>
        </is>
      </c>
      <c r="D131" s="173" t="inlineStr">
        <is>
          <t>The Esplanade</t>
        </is>
      </c>
      <c r="E131" s="166" t="n">
        <v>808</v>
      </c>
      <c r="F131" s="167" t="n">
        <v>28584.16</v>
      </c>
    </row>
    <row r="132">
      <c r="A132" s="173" t="n">
        <v>131</v>
      </c>
      <c r="B132" s="173" t="inlineStr">
        <is>
          <t>Merthyr Tydfil County Borough Council</t>
        </is>
      </c>
      <c r="C132" s="173" t="inlineStr">
        <is>
          <t>Welsh Council</t>
        </is>
      </c>
      <c r="D132" s="173" t="inlineStr">
        <is>
          <t>High Street D Merthyr Tydfil</t>
        </is>
      </c>
      <c r="E132" s="166" t="n">
        <v>779</v>
      </c>
      <c r="F132" s="167" t="n"/>
    </row>
    <row r="133">
      <c r="A133" s="173" t="n">
        <v>132</v>
      </c>
      <c r="B133" s="173" t="inlineStr">
        <is>
          <t>Staffordshire County Council</t>
        </is>
      </c>
      <c r="C133" s="173" t="inlineStr">
        <is>
          <t>County Council</t>
        </is>
      </c>
      <c r="D133" s="173" t="inlineStr">
        <is>
          <t>Roach Road, Upper Hulme</t>
        </is>
      </c>
      <c r="E133" s="166" t="n">
        <v>774</v>
      </c>
      <c r="F133" s="167" t="n">
        <v>28276.05</v>
      </c>
    </row>
    <row r="134">
      <c r="A134" s="173" t="n">
        <v>133</v>
      </c>
      <c r="B134" s="173" t="inlineStr">
        <is>
          <t>St Helens Metropolitan Borough Council</t>
        </is>
      </c>
      <c r="C134" s="173" t="inlineStr">
        <is>
          <t>Metropolitan Borough</t>
        </is>
      </c>
      <c r="D134" s="173" t="inlineStr">
        <is>
          <t>Claughton Street</t>
        </is>
      </c>
      <c r="E134" s="166" t="n">
        <v>754</v>
      </c>
      <c r="F134" s="167" t="n">
        <v>24935</v>
      </c>
    </row>
    <row r="135">
      <c r="A135" s="173" t="n">
        <v>134</v>
      </c>
      <c r="B135" s="173" t="inlineStr">
        <is>
          <t>Wirral Metropolitan Borough Council</t>
        </is>
      </c>
      <c r="C135" s="173" t="inlineStr">
        <is>
          <t>Metropolitan Borough</t>
        </is>
      </c>
      <c r="D135" s="173" t="inlineStr">
        <is>
          <t>Marine Promenade</t>
        </is>
      </c>
      <c r="E135" s="166" t="n">
        <v>712</v>
      </c>
      <c r="F135" s="167" t="n">
        <v>20398</v>
      </c>
    </row>
    <row r="136">
      <c r="A136" s="173" t="n">
        <v>135</v>
      </c>
      <c r="B136" s="173" t="inlineStr">
        <is>
          <t>Rochdale Metropolitan Borough Council</t>
        </is>
      </c>
      <c r="C136" s="173" t="inlineStr">
        <is>
          <t>Metropolitan Borough</t>
        </is>
      </c>
      <c r="D136" s="173" t="inlineStr">
        <is>
          <t>Newgate</t>
        </is>
      </c>
      <c r="E136" s="166" t="n">
        <v>707</v>
      </c>
      <c r="F136" s="167" t="n">
        <v>22895</v>
      </c>
    </row>
    <row r="137">
      <c r="A137" s="173" t="n">
        <v>136</v>
      </c>
      <c r="B137" s="173" t="inlineStr">
        <is>
          <t>Bridgend County Borough Council</t>
        </is>
      </c>
      <c r="C137" s="173" t="inlineStr">
        <is>
          <t>Welsh Council</t>
        </is>
      </c>
      <c r="D137" s="173" t="inlineStr">
        <is>
          <t>Eastern Promenade, Porthcawl</t>
        </is>
      </c>
      <c r="E137" s="166" t="n">
        <v>693</v>
      </c>
      <c r="F137" s="167" t="n">
        <v>25156.05</v>
      </c>
    </row>
    <row r="138">
      <c r="A138" s="173" t="n">
        <v>137</v>
      </c>
      <c r="B138" s="173" t="inlineStr">
        <is>
          <t>Conwy County Borough Council</t>
        </is>
      </c>
      <c r="C138" s="173" t="inlineStr">
        <is>
          <t>Welsh Council</t>
        </is>
      </c>
      <c r="D138" s="173" t="inlineStr">
        <is>
          <t>Mostyn Street, Llandudno</t>
        </is>
      </c>
      <c r="E138" s="166" t="n">
        <v>656</v>
      </c>
      <c r="F138" s="167" t="n">
        <v>40746.43</v>
      </c>
    </row>
    <row r="139">
      <c r="A139" s="173" t="n">
        <v>138</v>
      </c>
      <c r="B139" s="173" t="inlineStr">
        <is>
          <t>Cornwall Council</t>
        </is>
      </c>
      <c r="C139" s="173" t="inlineStr">
        <is>
          <t>Unitary Authority</t>
        </is>
      </c>
      <c r="D139" s="173" t="inlineStr">
        <is>
          <t>Killigrew Street in Falmouth</t>
        </is>
      </c>
      <c r="E139" s="166" t="n">
        <v>653</v>
      </c>
      <c r="F139" s="167" t="n">
        <v>19505</v>
      </c>
    </row>
    <row r="140">
      <c r="A140" s="173" t="n">
        <v>139</v>
      </c>
      <c r="B140" s="173" t="inlineStr">
        <is>
          <t>Neath Port Talbot County Borough Council</t>
        </is>
      </c>
      <c r="C140" s="173" t="inlineStr">
        <is>
          <t>Welsh Council</t>
        </is>
      </c>
      <c r="D140" s="173" t="inlineStr">
        <is>
          <t>Station Road in Port Talbot</t>
        </is>
      </c>
      <c r="E140" s="166" t="n">
        <v>538</v>
      </c>
      <c r="F140" s="167" t="n">
        <v>18508</v>
      </c>
    </row>
    <row r="141">
      <c r="A141" s="173" t="n">
        <v>140</v>
      </c>
      <c r="B141" s="173" t="inlineStr">
        <is>
          <t>Gateshead Metropolitan Borough Council</t>
        </is>
      </c>
      <c r="C141" s="173" t="inlineStr">
        <is>
          <t>Metropolitan Borough</t>
        </is>
      </c>
      <c r="D141" s="173" t="inlineStr">
        <is>
          <t>South Shore Road</t>
        </is>
      </c>
      <c r="E141" s="166" t="n">
        <v>534</v>
      </c>
      <c r="F141" s="167" t="n">
        <v>16380</v>
      </c>
    </row>
    <row r="142">
      <c r="A142" s="173" t="n">
        <v>141</v>
      </c>
      <c r="B142" s="173" t="inlineStr">
        <is>
          <t>Flintshire County Council</t>
        </is>
      </c>
      <c r="C142" s="173" t="inlineStr">
        <is>
          <t>Welsh Council</t>
        </is>
      </c>
      <c r="D142" s="173" t="inlineStr">
        <is>
          <t>Weighbridge Road, Deeside Ind Est</t>
        </is>
      </c>
      <c r="E142" s="166" t="n">
        <v>517</v>
      </c>
      <c r="F142" s="167" t="n">
        <v>18021</v>
      </c>
    </row>
    <row r="143">
      <c r="A143" s="173" t="n">
        <v>142</v>
      </c>
      <c r="B143" s="173" t="inlineStr">
        <is>
          <t>Inverclyde Council</t>
        </is>
      </c>
      <c r="C143" s="173" t="inlineStr">
        <is>
          <t>Scottish Council</t>
        </is>
      </c>
      <c r="D143" s="173" t="inlineStr">
        <is>
          <t>West Blackhall Street, Greenock</t>
        </is>
      </c>
      <c r="E143" s="166" t="n">
        <v>497</v>
      </c>
      <c r="F143" s="167" t="n">
        <v>17425</v>
      </c>
    </row>
    <row r="144">
      <c r="A144" s="173" t="n">
        <v>143</v>
      </c>
      <c r="B144" s="173" t="inlineStr">
        <is>
          <t>Wakefield City Council</t>
        </is>
      </c>
      <c r="C144" s="173" t="inlineStr">
        <is>
          <t>Metropolitan Borough</t>
        </is>
      </c>
      <c r="D144" s="173" t="inlineStr">
        <is>
          <t>Corn Market, Pontefract</t>
        </is>
      </c>
      <c r="E144" s="166" t="n">
        <v>475</v>
      </c>
      <c r="F144" s="167" t="n"/>
    </row>
    <row r="145">
      <c r="A145" s="173" t="n">
        <v>144</v>
      </c>
      <c r="B145" s="173" t="inlineStr">
        <is>
          <t>Rhondda Cynon Taf County Borough Council</t>
        </is>
      </c>
      <c r="C145" s="173" t="inlineStr">
        <is>
          <t>Welsh Council</t>
        </is>
      </c>
      <c r="D145" s="173" t="inlineStr">
        <is>
          <t>Taff St, Pontypridd</t>
        </is>
      </c>
      <c r="E145" s="166" t="n">
        <v>457</v>
      </c>
      <c r="F145" s="167" t="n"/>
    </row>
    <row r="146">
      <c r="A146" s="173" t="n">
        <v>145</v>
      </c>
      <c r="B146" s="173" t="inlineStr">
        <is>
          <t>Falkirk Council</t>
        </is>
      </c>
      <c r="C146" s="173" t="inlineStr">
        <is>
          <t>Scottish Council</t>
        </is>
      </c>
      <c r="D146" s="173" t="inlineStr">
        <is>
          <t>Manor Street, Falkirk</t>
        </is>
      </c>
      <c r="E146" s="166" t="n">
        <v>451</v>
      </c>
      <c r="F146" s="167" t="n"/>
    </row>
    <row r="147">
      <c r="A147" s="173" t="n">
        <v>146</v>
      </c>
      <c r="B147" s="173" t="inlineStr">
        <is>
          <t>Redcar and Cleveland Borough Council</t>
        </is>
      </c>
      <c r="C147" s="173" t="inlineStr">
        <is>
          <t>Unitary Authority</t>
        </is>
      </c>
      <c r="D147" s="173" t="inlineStr">
        <is>
          <t>Esplanade</t>
        </is>
      </c>
      <c r="E147" s="166" t="n">
        <v>427</v>
      </c>
      <c r="F147" s="167" t="n">
        <v>28630</v>
      </c>
    </row>
    <row r="148">
      <c r="A148" s="173" t="n">
        <v>147</v>
      </c>
      <c r="B148" s="173" t="inlineStr">
        <is>
          <t>Blaenau Gwent County Borough Council</t>
        </is>
      </c>
      <c r="C148" s="173" t="inlineStr">
        <is>
          <t>Welsh Council</t>
        </is>
      </c>
      <c r="D148" s="173" t="inlineStr">
        <is>
          <t>Lime Avenue, Ebbw Vale</t>
        </is>
      </c>
      <c r="E148" s="166" t="n">
        <v>413</v>
      </c>
      <c r="F148" s="167" t="n"/>
    </row>
    <row r="149">
      <c r="A149" s="173" t="n">
        <v>148</v>
      </c>
      <c r="B149" s="173" t="inlineStr">
        <is>
          <t>East Renfrewshire Council</t>
        </is>
      </c>
      <c r="C149" s="173" t="inlineStr">
        <is>
          <t>Scottish Council</t>
        </is>
      </c>
      <c r="D149" s="173" t="inlineStr">
        <is>
          <t>Main Street, Barrhead</t>
        </is>
      </c>
      <c r="E149" s="166" t="n">
        <v>387</v>
      </c>
      <c r="F149" s="167" t="n"/>
    </row>
    <row r="150">
      <c r="A150" s="173" t="n">
        <v>149</v>
      </c>
      <c r="B150" s="173" t="inlineStr">
        <is>
          <t>Knowsley Metropolitan Borough Council</t>
        </is>
      </c>
      <c r="C150" s="173" t="inlineStr">
        <is>
          <t>Metropolitan Borough</t>
        </is>
      </c>
      <c r="D150" s="173" t="inlineStr">
        <is>
          <t>Centre Way</t>
        </is>
      </c>
      <c r="E150" s="166" t="n">
        <v>353</v>
      </c>
      <c r="F150" s="167" t="n">
        <v>7770</v>
      </c>
    </row>
    <row r="151">
      <c r="A151" s="173" t="n">
        <v>150</v>
      </c>
      <c r="B151" s="173" t="inlineStr">
        <is>
          <t>North Ayrshire Council</t>
        </is>
      </c>
      <c r="C151" s="173" t="inlineStr">
        <is>
          <t>Scottish Council</t>
        </is>
      </c>
      <c r="D151" s="173" t="inlineStr">
        <is>
          <t>Gallowgate Street, Largs</t>
        </is>
      </c>
      <c r="E151" s="166" t="n">
        <v>344</v>
      </c>
      <c r="F151" s="167" t="n">
        <v>18250</v>
      </c>
    </row>
    <row r="152">
      <c r="A152" s="173" t="n">
        <v>151</v>
      </c>
      <c r="B152" s="173" t="inlineStr">
        <is>
          <t>South Ayrshire Council</t>
        </is>
      </c>
      <c r="C152" s="173" t="inlineStr">
        <is>
          <t>Scottish Council</t>
        </is>
      </c>
      <c r="D152" s="173" t="inlineStr">
        <is>
          <t>High Street, Ayr</t>
        </is>
      </c>
      <c r="E152" s="166" t="n">
        <v>333</v>
      </c>
      <c r="F152" s="167" t="n">
        <v>17243</v>
      </c>
    </row>
    <row r="153">
      <c r="A153" s="173" t="n">
        <v>152</v>
      </c>
      <c r="B153" s="173" t="inlineStr">
        <is>
          <t>Wrexham County Borough Council</t>
        </is>
      </c>
      <c r="C153" s="173" t="inlineStr">
        <is>
          <t>Welsh Council</t>
        </is>
      </c>
      <c r="D153" s="173" t="inlineStr">
        <is>
          <t>Wrexham Technology Park Centre Car Park</t>
        </is>
      </c>
      <c r="E153" s="166" t="n">
        <v>329</v>
      </c>
      <c r="F153" s="167" t="n">
        <v>10765</v>
      </c>
    </row>
    <row r="154">
      <c r="A154" s="173" t="n">
        <v>153</v>
      </c>
      <c r="B154" s="173" t="inlineStr">
        <is>
          <t>Renfrewshire Council</t>
        </is>
      </c>
      <c r="C154" s="173" t="inlineStr">
        <is>
          <t>Scottish Council</t>
        </is>
      </c>
      <c r="D154" s="173" t="inlineStr">
        <is>
          <t>Moss Street, Paisley</t>
        </is>
      </c>
      <c r="E154" s="166" t="n">
        <v>322</v>
      </c>
      <c r="F154" s="167" t="n">
        <v>13800</v>
      </c>
    </row>
    <row r="155">
      <c r="A155" s="173" t="n">
        <v>154</v>
      </c>
      <c r="B155" s="173" t="inlineStr">
        <is>
          <t>Telford and Wrekin Council</t>
        </is>
      </c>
      <c r="C155" s="173" t="inlineStr">
        <is>
          <t>Unitary Authority</t>
        </is>
      </c>
      <c r="D155" s="173" t="inlineStr">
        <is>
          <t>Southwater Way, Dawley</t>
        </is>
      </c>
      <c r="E155" s="166" t="n">
        <v>288</v>
      </c>
      <c r="F155" s="167" t="n">
        <v>8560</v>
      </c>
    </row>
    <row r="156">
      <c r="A156" s="173" t="n">
        <v>155</v>
      </c>
      <c r="B156" s="173" t="inlineStr">
        <is>
          <t>Stockton-on-Tees Council</t>
        </is>
      </c>
      <c r="C156" s="173" t="inlineStr">
        <is>
          <t>Unitary Authority</t>
        </is>
      </c>
      <c r="D156" s="173" t="inlineStr">
        <is>
          <t>High Street – Yarm</t>
        </is>
      </c>
      <c r="E156" s="166" t="n">
        <v>287</v>
      </c>
      <c r="F156" s="167" t="n">
        <v>6390</v>
      </c>
    </row>
    <row r="157">
      <c r="A157" s="173" t="n">
        <v>156</v>
      </c>
      <c r="B157" s="173" t="inlineStr">
        <is>
          <t>East Ayrshire Council</t>
        </is>
      </c>
      <c r="C157" s="173" t="inlineStr">
        <is>
          <t>Scottish Council</t>
        </is>
      </c>
      <c r="D157" s="173" t="inlineStr">
        <is>
          <t>Crosshouse Hospital. Crosshouse, Kilmarnock.</t>
        </is>
      </c>
      <c r="E157" s="166" t="n">
        <v>280</v>
      </c>
      <c r="F157" s="167" t="n">
        <v>16800</v>
      </c>
    </row>
    <row r="158">
      <c r="A158" s="173" t="n">
        <v>157</v>
      </c>
      <c r="B158" s="173" t="inlineStr">
        <is>
          <t>Rutland County Council</t>
        </is>
      </c>
      <c r="C158" s="173" t="inlineStr">
        <is>
          <t>Unitary Authority</t>
        </is>
      </c>
      <c r="D158" s="173" t="inlineStr">
        <is>
          <t>Oakham High Street</t>
        </is>
      </c>
      <c r="E158" s="166" t="n">
        <v>236</v>
      </c>
      <c r="F158" s="167" t="n">
        <v>7450</v>
      </c>
    </row>
    <row r="159">
      <c r="A159" s="173" t="n">
        <v>158</v>
      </c>
      <c r="B159" s="173" t="inlineStr">
        <is>
          <t>Isle of Anglesey County Council</t>
        </is>
      </c>
      <c r="C159" s="173" t="inlineStr">
        <is>
          <t>Welsh Council</t>
        </is>
      </c>
      <c r="D159" s="173" t="inlineStr">
        <is>
          <t>Castle Street, Beaumaris</t>
        </is>
      </c>
      <c r="E159" s="166" t="n">
        <v>213</v>
      </c>
      <c r="F159" s="167" t="n">
        <v>6320</v>
      </c>
    </row>
    <row r="160">
      <c r="A160" s="173" t="n">
        <v>159</v>
      </c>
      <c r="B160" s="173" t="inlineStr">
        <is>
          <t>Monmouthshire County Council</t>
        </is>
      </c>
      <c r="C160" s="173" t="inlineStr">
        <is>
          <t>Welsh Council</t>
        </is>
      </c>
      <c r="D160" s="173" t="inlineStr">
        <is>
          <t>Priory Street Monmouth</t>
        </is>
      </c>
      <c r="E160" s="166" t="n">
        <v>91</v>
      </c>
      <c r="F160" s="167" t="n"/>
    </row>
    <row r="161">
      <c r="A161" s="173" t="n">
        <v>160</v>
      </c>
      <c r="B161" s="173" t="inlineStr">
        <is>
          <t>Aberdeenshire Council</t>
        </is>
      </c>
      <c r="C161" s="173" t="inlineStr">
        <is>
          <t>Scottish Council</t>
        </is>
      </c>
      <c r="D161" s="173" t="inlineStr">
        <is>
          <t>Maconochie Place, Fraserburgh</t>
        </is>
      </c>
      <c r="E161" s="166" t="n">
        <v>10</v>
      </c>
      <c r="F161" s="167" t="n">
        <v>550</v>
      </c>
    </row>
    <row r="163">
      <c r="A163" s="165" t="inlineStr">
        <is>
          <t>Councils that replied without naming a street are omitted. Income blank where not provided.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F32"/>
  <sheetViews>
    <sheetView workbookViewId="0">
      <pane ySplit="1" topLeftCell="A2" activePane="bottomLeft" state="frozen"/>
      <selection pane="bottomLeft" activeCell="A1" sqref="A1"/>
    </sheetView>
  </sheetViews>
  <sheetFormatPr baseColWidth="8" defaultRowHeight="15"/>
  <cols>
    <col width="7" customWidth="1" style="163" min="1" max="1"/>
    <col width="38" customWidth="1" style="163" min="2" max="2"/>
    <col width="22" customWidth="1" style="163" min="3" max="3"/>
    <col width="52" customWidth="1" style="163" min="4" max="4"/>
    <col width="14" customWidth="1" style="163" min="5" max="5"/>
    <col width="18" customWidth="1" style="163" min="6" max="6"/>
  </cols>
  <sheetData>
    <row r="1">
      <c r="A1" s="172" t="inlineStr">
        <is>
          <t>Rank</t>
        </is>
      </c>
      <c r="B1" s="172" t="inlineStr">
        <is>
          <t>Council</t>
        </is>
      </c>
      <c r="C1" s="172" t="inlineStr">
        <is>
          <t>Type</t>
        </is>
      </c>
      <c r="D1" s="172" t="inlineStr">
        <is>
          <t>Street</t>
        </is>
      </c>
      <c r="E1" s="172" t="inlineStr">
        <is>
          <t>PCNs 2025/26</t>
        </is>
      </c>
      <c r="F1" s="172" t="inlineStr">
        <is>
          <t>Income 2025/26 (£)</t>
        </is>
      </c>
    </row>
    <row r="2">
      <c r="A2" s="173" t="n">
        <v>1</v>
      </c>
      <c r="B2" s="173" t="inlineStr">
        <is>
          <t>Camden Borough Council</t>
        </is>
      </c>
      <c r="C2" s="173" t="inlineStr">
        <is>
          <t>London Borough</t>
        </is>
      </c>
      <c r="D2" s="173" t="inlineStr">
        <is>
          <t>Tottenham Court Road</t>
        </is>
      </c>
      <c r="E2" s="166" t="n">
        <v>59329</v>
      </c>
      <c r="F2" s="167" t="n">
        <v>4099582.1</v>
      </c>
    </row>
    <row r="3">
      <c r="A3" s="173" t="n">
        <v>2</v>
      </c>
      <c r="B3" s="173" t="inlineStr">
        <is>
          <t>Richmond upon Thames Borough Council</t>
        </is>
      </c>
      <c r="C3" s="173" t="inlineStr">
        <is>
          <t>London Borough</t>
        </is>
      </c>
      <c r="D3" s="173" t="inlineStr">
        <is>
          <t>NORTH WORPLE WAY WESTBOUND OF COMMON BOUNDARY OF NO'S 51/52 SW14</t>
        </is>
      </c>
      <c r="E3" s="166" t="n">
        <v>43861</v>
      </c>
      <c r="F3" s="167" t="n">
        <v>361399.98</v>
      </c>
    </row>
    <row r="4">
      <c r="A4" s="173" t="n">
        <v>3</v>
      </c>
      <c r="B4" s="173" t="inlineStr">
        <is>
          <t>Ealing Borough Council</t>
        </is>
      </c>
      <c r="C4" s="173" t="inlineStr">
        <is>
          <t>London Borough</t>
        </is>
      </c>
      <c r="D4" s="173" t="inlineStr">
        <is>
          <t>Oldfield Lane South, Greenford</t>
        </is>
      </c>
      <c r="E4" s="166" t="n">
        <v>31252</v>
      </c>
      <c r="F4" s="167" t="n">
        <v>2154866.59</v>
      </c>
    </row>
    <row r="5">
      <c r="A5" s="173" t="n">
        <v>4</v>
      </c>
      <c r="B5" s="173" t="inlineStr">
        <is>
          <t>Royal Borough of Kensington and Chelsea</t>
        </is>
      </c>
      <c r="C5" s="173" t="inlineStr">
        <is>
          <t>London Borough</t>
        </is>
      </c>
      <c r="D5" s="173" t="inlineStr">
        <is>
          <t>Albert Bridge (North Side)</t>
        </is>
      </c>
      <c r="E5" s="166" t="n">
        <v>30798</v>
      </c>
      <c r="F5" s="167" t="n">
        <v>2300465</v>
      </c>
    </row>
    <row r="6">
      <c r="A6" s="173" t="n">
        <v>5</v>
      </c>
      <c r="B6" s="173" t="inlineStr">
        <is>
          <t>London Borough of Barking and Dagenham Council</t>
        </is>
      </c>
      <c r="C6" s="173" t="inlineStr">
        <is>
          <t>London Borough</t>
        </is>
      </c>
      <c r="D6" s="173" t="inlineStr">
        <is>
          <t>Station Parade (Barking)</t>
        </is>
      </c>
      <c r="E6" s="166" t="n">
        <v>28857</v>
      </c>
      <c r="F6" s="167" t="n">
        <v>1757008.5</v>
      </c>
    </row>
    <row r="7">
      <c r="A7" s="173" t="n">
        <v>6</v>
      </c>
      <c r="B7" s="173" t="inlineStr">
        <is>
          <t>Newham Borough Council</t>
        </is>
      </c>
      <c r="C7" s="173" t="inlineStr">
        <is>
          <t>London Borough</t>
        </is>
      </c>
      <c r="D7" s="173" t="inlineStr">
        <is>
          <t>High Street North</t>
        </is>
      </c>
      <c r="E7" s="166" t="n">
        <v>27227</v>
      </c>
      <c r="F7" s="167" t="n">
        <v>1125125.39</v>
      </c>
    </row>
    <row r="8">
      <c r="A8" s="173" t="n">
        <v>7</v>
      </c>
      <c r="B8" s="173" t="inlineStr">
        <is>
          <t>Enfield Council</t>
        </is>
      </c>
      <c r="C8" s="173" t="inlineStr">
        <is>
          <t>London Borough</t>
        </is>
      </c>
      <c r="D8" s="173" t="inlineStr">
        <is>
          <t>Bull Lane</t>
        </is>
      </c>
      <c r="E8" s="166" t="n">
        <v>25215</v>
      </c>
      <c r="F8" s="167" t="n">
        <v>1001601.04</v>
      </c>
    </row>
    <row r="9">
      <c r="A9" s="173" t="n">
        <v>8</v>
      </c>
      <c r="B9" s="173" t="inlineStr">
        <is>
          <t>Merton Borough Council</t>
        </is>
      </c>
      <c r="C9" s="173" t="inlineStr">
        <is>
          <t>London Borough</t>
        </is>
      </c>
      <c r="D9" s="173" t="inlineStr">
        <is>
          <t>Abbey Road junction with High Path.</t>
        </is>
      </c>
      <c r="E9" s="166" t="n">
        <v>22881</v>
      </c>
      <c r="F9" s="167" t="n">
        <v>1577133</v>
      </c>
    </row>
    <row r="10">
      <c r="A10" s="173" t="n">
        <v>9</v>
      </c>
      <c r="B10" s="173" t="inlineStr">
        <is>
          <t>Greenwich Borough Council</t>
        </is>
      </c>
      <c r="C10" s="173" t="inlineStr">
        <is>
          <t>London Borough</t>
        </is>
      </c>
      <c r="D10" s="173" t="inlineStr">
        <is>
          <t>Maze Hill SE10 / Tom Smith Close SE10</t>
        </is>
      </c>
      <c r="E10" s="166" t="n">
        <v>21810</v>
      </c>
      <c r="F10" s="167" t="n">
        <v>1383910</v>
      </c>
    </row>
    <row r="11">
      <c r="A11" s="173" t="n">
        <v>10</v>
      </c>
      <c r="B11" s="173" t="inlineStr">
        <is>
          <t>Redbridge Borough Council</t>
        </is>
      </c>
      <c r="C11" s="173" t="inlineStr">
        <is>
          <t>London Borough</t>
        </is>
      </c>
      <c r="D11" s="173" t="inlineStr">
        <is>
          <t>Ilford Lane</t>
        </is>
      </c>
      <c r="E11" s="166" t="n">
        <v>20971</v>
      </c>
      <c r="F11" s="167" t="n">
        <v>1056639.09</v>
      </c>
    </row>
    <row r="12">
      <c r="A12" s="173" t="n">
        <v>11</v>
      </c>
      <c r="B12" s="173" t="inlineStr">
        <is>
          <t>Southwark Borough Council</t>
        </is>
      </c>
      <c r="C12" s="173" t="inlineStr">
        <is>
          <t>London Borough</t>
        </is>
      </c>
      <c r="D12" s="173" t="inlineStr">
        <is>
          <t>Rye Lane</t>
        </is>
      </c>
      <c r="E12" s="166" t="n">
        <v>20122</v>
      </c>
      <c r="F12" s="167" t="n">
        <v>1279055.99</v>
      </c>
    </row>
    <row r="13">
      <c r="A13" s="173" t="n">
        <v>12</v>
      </c>
      <c r="B13" s="173" t="inlineStr">
        <is>
          <t>Harrow Borough Council</t>
        </is>
      </c>
      <c r="C13" s="173" t="inlineStr">
        <is>
          <t>London Borough</t>
        </is>
      </c>
      <c r="D13" s="173" t="inlineStr">
        <is>
          <t>Camrose Avenue</t>
        </is>
      </c>
      <c r="E13" s="166" t="n">
        <v>19889</v>
      </c>
      <c r="F13" s="167" t="n">
        <v>1441477.21</v>
      </c>
    </row>
    <row r="14">
      <c r="A14" s="173" t="n">
        <v>13</v>
      </c>
      <c r="B14" s="173" t="inlineStr">
        <is>
          <t>London Borough of Hackney</t>
        </is>
      </c>
      <c r="C14" s="173" t="inlineStr">
        <is>
          <t>London Borough</t>
        </is>
      </c>
      <c r="D14" s="173" t="inlineStr">
        <is>
          <t>Lansdowne Drive (JCT Trederwen Road - Eastbound)</t>
        </is>
      </c>
      <c r="E14" s="166" t="n">
        <v>18905</v>
      </c>
      <c r="F14" s="167" t="n">
        <v>915388.4</v>
      </c>
    </row>
    <row r="15">
      <c r="A15" s="173" t="n">
        <v>14</v>
      </c>
      <c r="B15" s="173" t="inlineStr">
        <is>
          <t>Barnet Borough Council</t>
        </is>
      </c>
      <c r="C15" s="173" t="inlineStr">
        <is>
          <t>London Borough</t>
        </is>
      </c>
      <c r="D15" s="173" t="inlineStr">
        <is>
          <t>Tilling Road</t>
        </is>
      </c>
      <c r="E15" s="166" t="n">
        <v>16173</v>
      </c>
      <c r="F15" s="167" t="n"/>
    </row>
    <row r="16">
      <c r="A16" s="173" t="n">
        <v>15</v>
      </c>
      <c r="B16" s="173" t="inlineStr">
        <is>
          <t>Lewisham Borough Council</t>
        </is>
      </c>
      <c r="C16" s="173" t="inlineStr">
        <is>
          <t>London Borough</t>
        </is>
      </c>
      <c r="D16" s="173" t="inlineStr">
        <is>
          <t>HAZELBANK ROAD</t>
        </is>
      </c>
      <c r="E16" s="166" t="n">
        <v>13665</v>
      </c>
      <c r="F16" s="167" t="n">
        <v>840108</v>
      </c>
    </row>
    <row r="17">
      <c r="A17" s="173" t="n">
        <v>16</v>
      </c>
      <c r="B17" s="173" t="inlineStr">
        <is>
          <t>Lambeth Borough Council</t>
        </is>
      </c>
      <c r="C17" s="173" t="inlineStr">
        <is>
          <t>London Borough</t>
        </is>
      </c>
      <c r="D17" s="173" t="inlineStr">
        <is>
          <t>Rosendale Road</t>
        </is>
      </c>
      <c r="E17" s="166" t="n">
        <v>13487</v>
      </c>
      <c r="F17" s="167" t="n">
        <v>1002866</v>
      </c>
    </row>
    <row r="18">
      <c r="A18" s="173" t="n">
        <v>17</v>
      </c>
      <c r="B18" s="173" t="inlineStr">
        <is>
          <t>London Borough of Havering</t>
        </is>
      </c>
      <c r="C18" s="173" t="inlineStr">
        <is>
          <t>London Borough</t>
        </is>
      </c>
      <c r="D18" s="173" t="inlineStr">
        <is>
          <t>South Street / Eastern Road</t>
        </is>
      </c>
      <c r="E18" s="166" t="n">
        <v>10186</v>
      </c>
      <c r="F18" s="167" t="n">
        <v>691850.02</v>
      </c>
    </row>
    <row r="19">
      <c r="A19" s="173" t="n">
        <v>18</v>
      </c>
      <c r="B19" s="173" t="inlineStr">
        <is>
          <t>Westminster City Council</t>
        </is>
      </c>
      <c r="C19" s="173" t="inlineStr">
        <is>
          <t>London Borough</t>
        </is>
      </c>
      <c r="D19" s="173" t="inlineStr">
        <is>
          <t>Queensway</t>
        </is>
      </c>
      <c r="E19" s="166" t="n">
        <v>9649</v>
      </c>
      <c r="F19" s="167" t="n">
        <v>565288.7</v>
      </c>
    </row>
    <row r="20">
      <c r="A20" s="173" t="n">
        <v>19</v>
      </c>
      <c r="B20" s="173" t="inlineStr">
        <is>
          <t>Waltham Forest Borough Council</t>
        </is>
      </c>
      <c r="C20" s="173" t="inlineStr">
        <is>
          <t>London Borough</t>
        </is>
      </c>
      <c r="D20" s="173" t="inlineStr">
        <is>
          <t>Cherrydown Avenue E4 Northbound (cctv)</t>
        </is>
      </c>
      <c r="E20" s="166" t="n">
        <v>8297</v>
      </c>
      <c r="F20" s="167" t="n">
        <v>396699.71</v>
      </c>
    </row>
    <row r="21">
      <c r="A21" s="173" t="n">
        <v>20</v>
      </c>
      <c r="B21" s="173" t="inlineStr">
        <is>
          <t>Brent Borough Council</t>
        </is>
      </c>
      <c r="C21" s="173" t="inlineStr">
        <is>
          <t>London Borough</t>
        </is>
      </c>
      <c r="D21" s="173" t="inlineStr">
        <is>
          <t>St Johns Ave NW10 junction with Ashdon Rd NW10</t>
        </is>
      </c>
      <c r="E21" s="166" t="n">
        <v>7963</v>
      </c>
      <c r="F21" s="167" t="n">
        <v>400166</v>
      </c>
    </row>
    <row r="22">
      <c r="A22" s="173" t="n">
        <v>21</v>
      </c>
      <c r="B22" s="173" t="inlineStr">
        <is>
          <t>City of London Corporation</t>
        </is>
      </c>
      <c r="C22" s="173" t="inlineStr">
        <is>
          <t>Other (City of London)</t>
        </is>
      </c>
      <c r="D22" s="173" t="inlineStr">
        <is>
          <t>Cheapside</t>
        </is>
      </c>
      <c r="E22" s="166" t="n">
        <v>7473</v>
      </c>
      <c r="F22" s="167" t="n">
        <v>724775</v>
      </c>
    </row>
    <row r="23">
      <c r="A23" s="173" t="n">
        <v>22</v>
      </c>
      <c r="B23" s="173" t="inlineStr">
        <is>
          <t>Tower Hamlets Borough Council</t>
        </is>
      </c>
      <c r="C23" s="173" t="inlineStr">
        <is>
          <t>London Borough</t>
        </is>
      </c>
      <c r="D23" s="173" t="inlineStr">
        <is>
          <t>Brick Lane (Hanbury to Quaker)</t>
        </is>
      </c>
      <c r="E23" s="166" t="n">
        <v>7447</v>
      </c>
      <c r="F23" s="167" t="n">
        <v>733831.67</v>
      </c>
    </row>
    <row r="24">
      <c r="A24" s="173" t="n">
        <v>23</v>
      </c>
      <c r="B24" s="173" t="inlineStr">
        <is>
          <t>Hillingdon Borough Council</t>
        </is>
      </c>
      <c r="C24" s="173" t="inlineStr">
        <is>
          <t>London Borough</t>
        </is>
      </c>
      <c r="D24" s="173" t="inlineStr">
        <is>
          <t>Vine Street, Uxbridge</t>
        </is>
      </c>
      <c r="E24" s="166" t="n">
        <v>6789</v>
      </c>
      <c r="F24" s="167" t="n">
        <v>418904</v>
      </c>
    </row>
    <row r="25">
      <c r="A25" s="173" t="n">
        <v>24</v>
      </c>
      <c r="B25" s="173" t="inlineStr">
        <is>
          <t>Islington Borough Council</t>
        </is>
      </c>
      <c r="C25" s="173" t="inlineStr">
        <is>
          <t>London Borough</t>
        </is>
      </c>
      <c r="D25" s="173" t="inlineStr">
        <is>
          <t>Riversdale Road (Zone H)</t>
        </is>
      </c>
      <c r="E25" s="166" t="n">
        <v>4791</v>
      </c>
      <c r="F25" s="167" t="n">
        <v>443964.58</v>
      </c>
    </row>
    <row r="26">
      <c r="A26" s="173" t="n">
        <v>25</v>
      </c>
      <c r="B26" s="173" t="inlineStr">
        <is>
          <t>Wandsworth Borough Council</t>
        </is>
      </c>
      <c r="C26" s="173" t="inlineStr">
        <is>
          <t>London Borough</t>
        </is>
      </c>
      <c r="D26" s="173" t="inlineStr">
        <is>
          <t>WIMBLEDON PARK SIDE JCT. WITHYCOMBE ROAD SW19</t>
        </is>
      </c>
      <c r="E26" s="166" t="n">
        <v>4124</v>
      </c>
      <c r="F26" s="167" t="n">
        <v>302770</v>
      </c>
    </row>
    <row r="27">
      <c r="A27" s="173" t="n">
        <v>26</v>
      </c>
      <c r="B27" s="173" t="inlineStr">
        <is>
          <t>Bexley Borough Council</t>
        </is>
      </c>
      <c r="C27" s="173" t="inlineStr">
        <is>
          <t>London Borough</t>
        </is>
      </c>
      <c r="D27" s="173" t="inlineStr">
        <is>
          <t>Townley Rd, Bexleyheath</t>
        </is>
      </c>
      <c r="E27" s="166" t="n">
        <v>3924</v>
      </c>
      <c r="F27" s="167" t="n">
        <v>1022536.21</v>
      </c>
    </row>
    <row r="28">
      <c r="A28" s="173" t="n">
        <v>27</v>
      </c>
      <c r="B28" s="173" t="inlineStr">
        <is>
          <t>Haringey Borough Council</t>
        </is>
      </c>
      <c r="C28" s="173" t="inlineStr">
        <is>
          <t>London Borough</t>
        </is>
      </c>
      <c r="D28" s="173" t="inlineStr">
        <is>
          <t>Langham Road N15 (junction with Belmont Road)</t>
        </is>
      </c>
      <c r="E28" s="166" t="n">
        <v>3916</v>
      </c>
      <c r="F28" s="167" t="n">
        <v>388954.81</v>
      </c>
    </row>
    <row r="29">
      <c r="A29" s="173" t="n">
        <v>28</v>
      </c>
      <c r="B29" s="173" t="inlineStr">
        <is>
          <t>Bromley Borough Council</t>
        </is>
      </c>
      <c r="C29" s="173" t="inlineStr">
        <is>
          <t>London Borough</t>
        </is>
      </c>
      <c r="D29" s="173" t="inlineStr">
        <is>
          <t>High Street Bromley (South) / Police Station (box junction)</t>
        </is>
      </c>
      <c r="E29" s="166" t="n">
        <v>3518</v>
      </c>
      <c r="F29" s="167" t="n">
        <v>266565.36</v>
      </c>
    </row>
    <row r="30">
      <c r="A30" s="173" t="n">
        <v>29</v>
      </c>
      <c r="B30" s="173" t="inlineStr">
        <is>
          <t>Sutton Borough Council</t>
        </is>
      </c>
      <c r="C30" s="173" t="inlineStr">
        <is>
          <t>London Borough</t>
        </is>
      </c>
      <c r="D30" s="173" t="inlineStr">
        <is>
          <t>Camden Road, Carshalton</t>
        </is>
      </c>
      <c r="E30" s="166" t="n">
        <v>2101</v>
      </c>
      <c r="F30" s="167" t="n">
        <v>168233.36</v>
      </c>
    </row>
    <row r="32">
      <c r="A32" s="165" t="inlineStr">
        <is>
          <t>Councils that replied without naming a street are omitted. Income blank where not provided.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151"/>
  <sheetViews>
    <sheetView workbookViewId="0">
      <pane ySplit="1" topLeftCell="A2" activePane="bottomLeft" state="frozen"/>
      <selection pane="bottomLeft" activeCell="A1" sqref="A1"/>
    </sheetView>
  </sheetViews>
  <sheetFormatPr baseColWidth="8" defaultRowHeight="15"/>
  <cols>
    <col width="7" customWidth="1" style="163" min="1" max="1"/>
    <col width="38" customWidth="1" style="163" min="2" max="2"/>
    <col width="22" customWidth="1" style="163" min="3" max="3"/>
    <col width="22" customWidth="1" style="163" min="4" max="4"/>
    <col width="18" customWidth="1" style="163" min="5" max="5"/>
  </cols>
  <sheetData>
    <row r="1">
      <c r="A1" s="172" t="inlineStr">
        <is>
          <t>Rank</t>
        </is>
      </c>
      <c r="B1" s="172" t="inlineStr">
        <is>
          <t>Council</t>
        </is>
      </c>
      <c r="C1" s="172" t="inlineStr">
        <is>
          <t>Type</t>
        </is>
      </c>
      <c r="D1" s="172" t="inlineStr">
        <is>
          <t>PCN income 2025/26 (£)</t>
        </is>
      </c>
      <c r="E1" s="172" t="inlineStr">
        <is>
          <t>PCNs issued 2025/26</t>
        </is>
      </c>
    </row>
    <row r="2">
      <c r="A2" s="173" t="n">
        <v>1</v>
      </c>
      <c r="B2" s="173" t="inlineStr">
        <is>
          <t>Westminster City Council</t>
        </is>
      </c>
      <c r="C2" s="173" t="inlineStr">
        <is>
          <t>London Borough</t>
        </is>
      </c>
      <c r="D2" s="167" t="n">
        <v>37320443</v>
      </c>
      <c r="E2" s="166" t="n">
        <v>645261</v>
      </c>
    </row>
    <row r="3">
      <c r="A3" s="173" t="n">
        <v>2</v>
      </c>
      <c r="B3" s="173" t="inlineStr">
        <is>
          <t>Islington Borough Council</t>
        </is>
      </c>
      <c r="C3" s="173" t="inlineStr">
        <is>
          <t>London Borough</t>
        </is>
      </c>
      <c r="D3" s="167" t="n">
        <v>28607277.28</v>
      </c>
      <c r="E3" s="166" t="n">
        <v>455836</v>
      </c>
    </row>
    <row r="4">
      <c r="A4" s="173" t="n">
        <v>3</v>
      </c>
      <c r="B4" s="173" t="inlineStr">
        <is>
          <t>Lambeth Borough Council</t>
        </is>
      </c>
      <c r="C4" s="173" t="inlineStr">
        <is>
          <t>London Borough</t>
        </is>
      </c>
      <c r="D4" s="167" t="n">
        <v>25297216</v>
      </c>
      <c r="E4" s="166" t="n">
        <v>417574</v>
      </c>
    </row>
    <row r="5">
      <c r="A5" s="173" t="n">
        <v>4</v>
      </c>
      <c r="B5" s="173" t="inlineStr">
        <is>
          <t>Redbridge Borough Council</t>
        </is>
      </c>
      <c r="C5" s="173" t="inlineStr">
        <is>
          <t>London Borough</t>
        </is>
      </c>
      <c r="D5" s="167" t="n">
        <v>22434051.28</v>
      </c>
      <c r="E5" s="166" t="n">
        <v>356773</v>
      </c>
    </row>
    <row r="6">
      <c r="A6" s="173" t="n">
        <v>5</v>
      </c>
      <c r="B6" s="173" t="inlineStr">
        <is>
          <t>Haringey Borough Council</t>
        </is>
      </c>
      <c r="C6" s="173" t="inlineStr">
        <is>
          <t>London Borough</t>
        </is>
      </c>
      <c r="D6" s="167" t="n">
        <v>21665386.2</v>
      </c>
      <c r="E6" s="166" t="n">
        <v>405382</v>
      </c>
    </row>
    <row r="7">
      <c r="A7" s="173" t="n">
        <v>6</v>
      </c>
      <c r="B7" s="173" t="inlineStr">
        <is>
          <t>Manchester City Council</t>
        </is>
      </c>
      <c r="C7" s="173" t="inlineStr">
        <is>
          <t>City Council</t>
        </is>
      </c>
      <c r="D7" s="167" t="n">
        <v>19998064.24</v>
      </c>
      <c r="E7" s="166" t="n">
        <v>584180</v>
      </c>
    </row>
    <row r="8">
      <c r="A8" s="173" t="n">
        <v>7</v>
      </c>
      <c r="B8" s="173" t="inlineStr">
        <is>
          <t>Royal Borough of Kensington and Chelsea</t>
        </is>
      </c>
      <c r="C8" s="173" t="inlineStr">
        <is>
          <t>London Borough</t>
        </is>
      </c>
      <c r="D8" s="167" t="n">
        <v>17162436</v>
      </c>
      <c r="E8" s="166" t="n">
        <v>284050</v>
      </c>
    </row>
    <row r="9">
      <c r="A9" s="173" t="n">
        <v>8</v>
      </c>
      <c r="B9" s="173" t="inlineStr">
        <is>
          <t>Brent Borough Council</t>
        </is>
      </c>
      <c r="C9" s="173" t="inlineStr">
        <is>
          <t>London Borough</t>
        </is>
      </c>
      <c r="D9" s="167" t="n">
        <v>17104000</v>
      </c>
      <c r="E9" s="166" t="n">
        <v>324697</v>
      </c>
    </row>
    <row r="10">
      <c r="A10" s="173" t="n">
        <v>9</v>
      </c>
      <c r="B10" s="173" t="inlineStr">
        <is>
          <t>Bristol City Council</t>
        </is>
      </c>
      <c r="C10" s="173" t="inlineStr">
        <is>
          <t>City Council</t>
        </is>
      </c>
      <c r="D10" s="167" t="n">
        <v>16973332</v>
      </c>
      <c r="E10" s="166" t="n">
        <v>547757</v>
      </c>
    </row>
    <row r="11">
      <c r="A11" s="173" t="n">
        <v>10</v>
      </c>
      <c r="B11" s="173" t="inlineStr">
        <is>
          <t>Greenwich Borough Council</t>
        </is>
      </c>
      <c r="C11" s="173" t="inlineStr">
        <is>
          <t>London Borough</t>
        </is>
      </c>
      <c r="D11" s="167" t="n">
        <v>14440122</v>
      </c>
      <c r="E11" s="166" t="n">
        <v>228577</v>
      </c>
    </row>
    <row r="12">
      <c r="A12" s="173" t="n">
        <v>11</v>
      </c>
      <c r="B12" s="173" t="inlineStr">
        <is>
          <t>London Borough of Hackney</t>
        </is>
      </c>
      <c r="C12" s="173" t="inlineStr">
        <is>
          <t>London Borough</t>
        </is>
      </c>
      <c r="D12" s="167" t="n">
        <v>14355579.91</v>
      </c>
      <c r="E12" s="166" t="n">
        <v>345917</v>
      </c>
    </row>
    <row r="13">
      <c r="A13" s="173" t="n">
        <v>12</v>
      </c>
      <c r="B13" s="173" t="inlineStr">
        <is>
          <t>Tower Hamlets Borough Council</t>
        </is>
      </c>
      <c r="C13" s="173" t="inlineStr">
        <is>
          <t>London Borough</t>
        </is>
      </c>
      <c r="D13" s="167" t="n">
        <v>14350163.98</v>
      </c>
      <c r="E13" s="166" t="n">
        <v>208354</v>
      </c>
    </row>
    <row r="14">
      <c r="A14" s="173" t="n">
        <v>13</v>
      </c>
      <c r="B14" s="173" t="inlineStr">
        <is>
          <t>City of Edinburgh Council</t>
        </is>
      </c>
      <c r="C14" s="173" t="inlineStr">
        <is>
          <t>Scottish City Council</t>
        </is>
      </c>
      <c r="D14" s="167" t="n">
        <v>13184468.21</v>
      </c>
      <c r="E14" s="166" t="n">
        <v>283277</v>
      </c>
    </row>
    <row r="15">
      <c r="A15" s="173" t="n">
        <v>14</v>
      </c>
      <c r="B15" s="173" t="inlineStr">
        <is>
          <t>Enfield Council</t>
        </is>
      </c>
      <c r="C15" s="173" t="inlineStr">
        <is>
          <t>London Borough</t>
        </is>
      </c>
      <c r="D15" s="167" t="n">
        <v>13097988</v>
      </c>
      <c r="E15" s="166" t="n">
        <v>265195</v>
      </c>
    </row>
    <row r="16">
      <c r="A16" s="173" t="n">
        <v>15</v>
      </c>
      <c r="B16" s="173" t="inlineStr">
        <is>
          <t>Southampton City Council</t>
        </is>
      </c>
      <c r="C16" s="173" t="inlineStr">
        <is>
          <t>City Council</t>
        </is>
      </c>
      <c r="D16" s="167" t="n">
        <v>12159643.5</v>
      </c>
      <c r="E16" s="166" t="n">
        <v>238420</v>
      </c>
    </row>
    <row r="17">
      <c r="A17" s="173" t="n">
        <v>16</v>
      </c>
      <c r="B17" s="173" t="inlineStr">
        <is>
          <t>Merton Borough Council</t>
        </is>
      </c>
      <c r="C17" s="173" t="inlineStr">
        <is>
          <t>London Borough</t>
        </is>
      </c>
      <c r="D17" s="167" t="n">
        <v>11880747</v>
      </c>
      <c r="E17" s="166" t="n">
        <v>193993</v>
      </c>
    </row>
    <row r="18">
      <c r="A18" s="173" t="n">
        <v>17</v>
      </c>
      <c r="B18" s="173" t="inlineStr">
        <is>
          <t>Wandsworth Borough Council</t>
        </is>
      </c>
      <c r="C18" s="173" t="inlineStr">
        <is>
          <t>London Borough</t>
        </is>
      </c>
      <c r="D18" s="167" t="n">
        <v>11092010</v>
      </c>
      <c r="E18" s="166" t="n">
        <v>187154</v>
      </c>
    </row>
    <row r="19">
      <c r="A19" s="173" t="n">
        <v>18</v>
      </c>
      <c r="B19" s="173" t="inlineStr">
        <is>
          <t>London Borough of Havering</t>
        </is>
      </c>
      <c r="C19" s="173" t="inlineStr">
        <is>
          <t>London Borough</t>
        </is>
      </c>
      <c r="D19" s="167" t="n">
        <v>10750458.66</v>
      </c>
      <c r="E19" s="166" t="n">
        <v>196275</v>
      </c>
    </row>
    <row r="20">
      <c r="A20" s="173" t="n">
        <v>19</v>
      </c>
      <c r="B20" s="173" t="inlineStr">
        <is>
          <t>Lewisham Borough Council</t>
        </is>
      </c>
      <c r="C20" s="173" t="inlineStr">
        <is>
          <t>London Borough</t>
        </is>
      </c>
      <c r="D20" s="167" t="n">
        <v>10549704</v>
      </c>
      <c r="E20" s="166" t="n">
        <v>223143</v>
      </c>
    </row>
    <row r="21">
      <c r="A21" s="173" t="n">
        <v>20</v>
      </c>
      <c r="B21" s="173" t="inlineStr">
        <is>
          <t>Ealing Borough Council</t>
        </is>
      </c>
      <c r="C21" s="173" t="inlineStr">
        <is>
          <t>London Borough</t>
        </is>
      </c>
      <c r="D21" s="167" t="n">
        <v>10163796.37</v>
      </c>
      <c r="E21" s="166" t="n">
        <v>181048</v>
      </c>
    </row>
    <row r="22">
      <c r="A22" s="173" t="n">
        <v>21</v>
      </c>
      <c r="B22" s="173" t="inlineStr">
        <is>
          <t>Liverpool City Council</t>
        </is>
      </c>
      <c r="C22" s="173" t="inlineStr">
        <is>
          <t>City Council</t>
        </is>
      </c>
      <c r="D22" s="167" t="n">
        <v>8431202</v>
      </c>
      <c r="E22" s="166" t="n">
        <v>250094</v>
      </c>
    </row>
    <row r="23">
      <c r="A23" s="173" t="n">
        <v>22</v>
      </c>
      <c r="B23" s="173" t="inlineStr">
        <is>
          <t>Brighton and Hove City Council</t>
        </is>
      </c>
      <c r="C23" s="173" t="inlineStr">
        <is>
          <t>City Council</t>
        </is>
      </c>
      <c r="D23" s="167" t="n">
        <v>7984477.29</v>
      </c>
      <c r="E23" s="166" t="n">
        <v>269480</v>
      </c>
    </row>
    <row r="24">
      <c r="A24" s="173" t="n">
        <v>23</v>
      </c>
      <c r="B24" s="173" t="inlineStr">
        <is>
          <t>City of London Corporation</t>
        </is>
      </c>
      <c r="C24" s="173" t="inlineStr">
        <is>
          <t>Other (City of London)</t>
        </is>
      </c>
      <c r="D24" s="167" t="n">
        <v>7405104</v>
      </c>
      <c r="E24" s="166" t="n">
        <v>110167</v>
      </c>
    </row>
    <row r="25">
      <c r="A25" s="173" t="n">
        <v>24</v>
      </c>
      <c r="B25" s="173" t="inlineStr">
        <is>
          <t>Richmond upon Thames Borough Council</t>
        </is>
      </c>
      <c r="C25" s="173" t="inlineStr">
        <is>
          <t>London Borough</t>
        </is>
      </c>
      <c r="D25" s="167" t="n">
        <v>6865357.22</v>
      </c>
      <c r="E25" s="166" t="n">
        <v>114469</v>
      </c>
    </row>
    <row r="26">
      <c r="A26" s="173" t="n">
        <v>25</v>
      </c>
      <c r="B26" s="173" t="inlineStr">
        <is>
          <t>Newcastle upon Tyne City Council</t>
        </is>
      </c>
      <c r="C26" s="173" t="inlineStr">
        <is>
          <t>Metropolitan Borough</t>
        </is>
      </c>
      <c r="D26" s="167" t="n">
        <v>6474695.81</v>
      </c>
      <c r="E26" s="166" t="n">
        <v>182753</v>
      </c>
    </row>
    <row r="27">
      <c r="A27" s="173" t="n">
        <v>26</v>
      </c>
      <c r="B27" s="173" t="inlineStr">
        <is>
          <t>Leicester City Council</t>
        </is>
      </c>
      <c r="C27" s="173" t="inlineStr">
        <is>
          <t>City Council</t>
        </is>
      </c>
      <c r="D27" s="167" t="n">
        <v>6181826</v>
      </c>
      <c r="E27" s="166" t="n">
        <v>136243</v>
      </c>
    </row>
    <row r="28">
      <c r="A28" s="173" t="n">
        <v>27</v>
      </c>
      <c r="B28" s="173" t="inlineStr">
        <is>
          <t>Hillingdon Borough Council</t>
        </is>
      </c>
      <c r="C28" s="173" t="inlineStr">
        <is>
          <t>London Borough</t>
        </is>
      </c>
      <c r="D28" s="167" t="n">
        <v>6053834</v>
      </c>
      <c r="E28" s="166" t="n">
        <v>110823</v>
      </c>
    </row>
    <row r="29">
      <c r="A29" s="173" t="n">
        <v>28</v>
      </c>
      <c r="B29" s="173" t="inlineStr">
        <is>
          <t>Sheffield City Council</t>
        </is>
      </c>
      <c r="C29" s="173" t="inlineStr">
        <is>
          <t>City Council</t>
        </is>
      </c>
      <c r="D29" s="167" t="n">
        <v>5564000</v>
      </c>
      <c r="E29" s="166" t="n">
        <v>217627</v>
      </c>
    </row>
    <row r="30">
      <c r="A30" s="173" t="n">
        <v>29</v>
      </c>
      <c r="B30" s="173" t="inlineStr">
        <is>
          <t>Medway Council</t>
        </is>
      </c>
      <c r="C30" s="173" t="inlineStr">
        <is>
          <t>Unitary Authority</t>
        </is>
      </c>
      <c r="D30" s="167" t="n">
        <v>5213629</v>
      </c>
      <c r="E30" s="166" t="n">
        <v>161638</v>
      </c>
    </row>
    <row r="31">
      <c r="A31" s="173" t="n">
        <v>30</v>
      </c>
      <c r="B31" s="173" t="inlineStr">
        <is>
          <t>Reading Borough Council</t>
        </is>
      </c>
      <c r="C31" s="173" t="inlineStr">
        <is>
          <t>Unitary Authority</t>
        </is>
      </c>
      <c r="D31" s="167" t="n">
        <v>4757566.86</v>
      </c>
      <c r="E31" s="166" t="n">
        <v>167126</v>
      </c>
    </row>
    <row r="32">
      <c r="A32" s="173" t="n">
        <v>31</v>
      </c>
      <c r="B32" s="173" t="inlineStr">
        <is>
          <t>Bexley Borough Council</t>
        </is>
      </c>
      <c r="C32" s="173" t="inlineStr">
        <is>
          <t>London Borough</t>
        </is>
      </c>
      <c r="D32" s="167" t="n">
        <v>4339519.14</v>
      </c>
      <c r="E32" s="166" t="n">
        <v>77361</v>
      </c>
    </row>
    <row r="33">
      <c r="A33" s="173" t="n">
        <v>32</v>
      </c>
      <c r="B33" s="173" t="inlineStr">
        <is>
          <t>Sutton Borough Council</t>
        </is>
      </c>
      <c r="C33" s="173" t="inlineStr">
        <is>
          <t>London Borough</t>
        </is>
      </c>
      <c r="D33" s="167" t="n">
        <v>4204499.27</v>
      </c>
      <c r="E33" s="166" t="n">
        <v>67645</v>
      </c>
    </row>
    <row r="34">
      <c r="A34" s="173" t="n">
        <v>33</v>
      </c>
      <c r="B34" s="173" t="inlineStr">
        <is>
          <t>Bradford City Council</t>
        </is>
      </c>
      <c r="C34" s="173" t="inlineStr">
        <is>
          <t>Metropolitan Borough</t>
        </is>
      </c>
      <c r="D34" s="167" t="n">
        <v>4016649</v>
      </c>
      <c r="E34" s="166" t="n">
        <v>168822</v>
      </c>
    </row>
    <row r="35">
      <c r="A35" s="173" t="n">
        <v>34</v>
      </c>
      <c r="B35" s="173" t="inlineStr">
        <is>
          <t>Surrey County Council</t>
        </is>
      </c>
      <c r="C35" s="173" t="inlineStr">
        <is>
          <t>County Council</t>
        </is>
      </c>
      <c r="D35" s="167" t="n">
        <v>3622386.77</v>
      </c>
      <c r="E35" s="166" t="n">
        <v>126321</v>
      </c>
    </row>
    <row r="36">
      <c r="A36" s="173" t="n">
        <v>35</v>
      </c>
      <c r="B36" s="173" t="inlineStr">
        <is>
          <t>Cardiff Council</t>
        </is>
      </c>
      <c r="C36" s="173" t="inlineStr">
        <is>
          <t>Welsh Council</t>
        </is>
      </c>
      <c r="D36" s="167" t="n">
        <v>3398861.12</v>
      </c>
      <c r="E36" s="166" t="n">
        <v>300870</v>
      </c>
    </row>
    <row r="37">
      <c r="A37" s="173" t="n">
        <v>36</v>
      </c>
      <c r="B37" s="173" t="inlineStr">
        <is>
          <t>Coventry City Council</t>
        </is>
      </c>
      <c r="C37" s="173" t="inlineStr">
        <is>
          <t>City Council</t>
        </is>
      </c>
      <c r="D37" s="167" t="n">
        <v>3387551</v>
      </c>
      <c r="E37" s="166" t="n">
        <v>147251</v>
      </c>
    </row>
    <row r="38">
      <c r="A38" s="173" t="n">
        <v>37</v>
      </c>
      <c r="B38" s="173" t="inlineStr">
        <is>
          <t>Devon County Council</t>
        </is>
      </c>
      <c r="C38" s="173" t="inlineStr">
        <is>
          <t>County Council</t>
        </is>
      </c>
      <c r="D38" s="167" t="n">
        <v>3178981.5</v>
      </c>
      <c r="E38" s="166" t="n">
        <v>98184</v>
      </c>
    </row>
    <row r="39">
      <c r="A39" s="173" t="n">
        <v>38</v>
      </c>
      <c r="B39" s="173" t="inlineStr">
        <is>
          <t>Bournemouth, Christchurch and Poole Council</t>
        </is>
      </c>
      <c r="C39" s="173" t="inlineStr">
        <is>
          <t>Unitary Authority</t>
        </is>
      </c>
      <c r="D39" s="167" t="n">
        <v>2768748.37</v>
      </c>
      <c r="E39" s="166" t="n">
        <v>96187</v>
      </c>
    </row>
    <row r="40">
      <c r="A40" s="173" t="n">
        <v>39</v>
      </c>
      <c r="B40" s="173" t="inlineStr">
        <is>
          <t>Portsmouth City Council</t>
        </is>
      </c>
      <c r="C40" s="173" t="inlineStr">
        <is>
          <t>City Council</t>
        </is>
      </c>
      <c r="D40" s="167" t="n">
        <v>2762149</v>
      </c>
      <c r="E40" s="166" t="n">
        <v>89404</v>
      </c>
    </row>
    <row r="41">
      <c r="A41" s="173" t="n">
        <v>40</v>
      </c>
      <c r="B41" s="173" t="inlineStr">
        <is>
          <t>Harrow Borough Council</t>
        </is>
      </c>
      <c r="C41" s="173" t="inlineStr">
        <is>
          <t>London Borough</t>
        </is>
      </c>
      <c r="D41" s="167" t="n">
        <v>2578668.54</v>
      </c>
      <c r="E41" s="166" t="n"/>
    </row>
    <row r="42">
      <c r="A42" s="173" t="n">
        <v>41</v>
      </c>
      <c r="B42" s="173" t="inlineStr">
        <is>
          <t>Trafford Metropolitan Borough Council</t>
        </is>
      </c>
      <c r="C42" s="173" t="inlineStr">
        <is>
          <t>Metropolitan Borough</t>
        </is>
      </c>
      <c r="D42" s="167" t="n">
        <v>2569907.85</v>
      </c>
      <c r="E42" s="166" t="n">
        <v>77671</v>
      </c>
    </row>
    <row r="43">
      <c r="A43" s="173" t="n">
        <v>42</v>
      </c>
      <c r="B43" s="173" t="inlineStr">
        <is>
          <t>Plymouth City Council</t>
        </is>
      </c>
      <c r="C43" s="173" t="inlineStr">
        <is>
          <t>City Council</t>
        </is>
      </c>
      <c r="D43" s="167" t="n">
        <v>2437909</v>
      </c>
      <c r="E43" s="166" t="n">
        <v>82342</v>
      </c>
    </row>
    <row r="44">
      <c r="A44" s="173" t="n">
        <v>43</v>
      </c>
      <c r="B44" s="173" t="inlineStr">
        <is>
          <t>North Yorkshire Council</t>
        </is>
      </c>
      <c r="C44" s="173" t="inlineStr">
        <is>
          <t>Unitary Authority</t>
        </is>
      </c>
      <c r="D44" s="167" t="n">
        <v>2318043.67</v>
      </c>
      <c r="E44" s="166" t="n">
        <v>82916</v>
      </c>
    </row>
    <row r="45">
      <c r="A45" s="173" t="n">
        <v>44</v>
      </c>
      <c r="B45" s="173" t="inlineStr">
        <is>
          <t>Luton Borough Council</t>
        </is>
      </c>
      <c r="C45" s="173" t="inlineStr">
        <is>
          <t>Unitary Authority</t>
        </is>
      </c>
      <c r="D45" s="167" t="n">
        <v>2231923</v>
      </c>
      <c r="E45" s="166" t="n">
        <v>106826</v>
      </c>
    </row>
    <row r="46">
      <c r="A46" s="173" t="n">
        <v>45</v>
      </c>
      <c r="B46" s="173" t="inlineStr">
        <is>
          <t>Nottingham City Council</t>
        </is>
      </c>
      <c r="C46" s="173" t="inlineStr">
        <is>
          <t>City Council</t>
        </is>
      </c>
      <c r="D46" s="167" t="n">
        <v>2218067.5</v>
      </c>
      <c r="E46" s="166" t="n">
        <v>89581</v>
      </c>
    </row>
    <row r="47">
      <c r="A47" s="173" t="n">
        <v>46</v>
      </c>
      <c r="B47" s="173" t="inlineStr">
        <is>
          <t>Slough Borough Council</t>
        </is>
      </c>
      <c r="C47" s="173" t="inlineStr">
        <is>
          <t>Unitary Authority</t>
        </is>
      </c>
      <c r="D47" s="167" t="n">
        <v>2188365</v>
      </c>
      <c r="E47" s="166" t="n">
        <v>111036</v>
      </c>
    </row>
    <row r="48">
      <c r="A48" s="173" t="n">
        <v>47</v>
      </c>
      <c r="B48" s="173" t="inlineStr">
        <is>
          <t>Oxfordshire County Council</t>
        </is>
      </c>
      <c r="C48" s="173" t="inlineStr">
        <is>
          <t>County Council</t>
        </is>
      </c>
      <c r="D48" s="167" t="n">
        <v>2181523.92</v>
      </c>
      <c r="E48" s="166" t="n">
        <v>69726</v>
      </c>
    </row>
    <row r="49">
      <c r="A49" s="173" t="n">
        <v>48</v>
      </c>
      <c r="B49" s="173" t="inlineStr">
        <is>
          <t>Cheshire West and Chester Council</t>
        </is>
      </c>
      <c r="C49" s="173" t="inlineStr">
        <is>
          <t>Unitary Authority</t>
        </is>
      </c>
      <c r="D49" s="167" t="n">
        <v>2076034</v>
      </c>
      <c r="E49" s="166" t="n">
        <v>69434</v>
      </c>
    </row>
    <row r="50">
      <c r="A50" s="173" t="n">
        <v>49</v>
      </c>
      <c r="B50" s="173" t="inlineStr">
        <is>
          <t>Salford City Council</t>
        </is>
      </c>
      <c r="C50" s="173" t="inlineStr">
        <is>
          <t>Metropolitan Borough</t>
        </is>
      </c>
      <c r="D50" s="167" t="n">
        <v>2055465.44</v>
      </c>
      <c r="E50" s="166" t="n">
        <v>52652</v>
      </c>
    </row>
    <row r="51">
      <c r="A51" s="173" t="n">
        <v>50</v>
      </c>
      <c r="B51" s="173" t="inlineStr">
        <is>
          <t>Nottinghamshire County Council</t>
        </is>
      </c>
      <c r="C51" s="173" t="inlineStr">
        <is>
          <t>County Council</t>
        </is>
      </c>
      <c r="D51" s="167" t="n">
        <v>2038557.93</v>
      </c>
      <c r="E51" s="166" t="n">
        <v>72440</v>
      </c>
    </row>
    <row r="52">
      <c r="A52" s="173" t="n">
        <v>51</v>
      </c>
      <c r="B52" s="173" t="inlineStr">
        <is>
          <t>Southend-on-Sea City Council</t>
        </is>
      </c>
      <c r="C52" s="173" t="inlineStr">
        <is>
          <t>City Council</t>
        </is>
      </c>
      <c r="D52" s="167" t="n">
        <v>1891591.09</v>
      </c>
      <c r="E52" s="166" t="n">
        <v>75149</v>
      </c>
    </row>
    <row r="53">
      <c r="A53" s="173" t="n">
        <v>52</v>
      </c>
      <c r="B53" s="173" t="inlineStr">
        <is>
          <t>Swansea Council</t>
        </is>
      </c>
      <c r="C53" s="173" t="inlineStr">
        <is>
          <t>Welsh Council</t>
        </is>
      </c>
      <c r="D53" s="167" t="n">
        <v>1875758.89</v>
      </c>
      <c r="E53" s="166" t="n">
        <v>16315</v>
      </c>
    </row>
    <row r="54">
      <c r="A54" s="173" t="n">
        <v>53</v>
      </c>
      <c r="B54" s="173" t="inlineStr">
        <is>
          <t>Stoke-on-Trent City Council</t>
        </is>
      </c>
      <c r="C54" s="173" t="inlineStr">
        <is>
          <t>City Council</t>
        </is>
      </c>
      <c r="D54" s="167" t="n">
        <v>1850290</v>
      </c>
      <c r="E54" s="166" t="n">
        <v>59921</v>
      </c>
    </row>
    <row r="55">
      <c r="A55" s="173" t="n">
        <v>54</v>
      </c>
      <c r="B55" s="173" t="inlineStr">
        <is>
          <t>Stockport Metropolitan Borough Council</t>
        </is>
      </c>
      <c r="C55" s="173" t="inlineStr">
        <is>
          <t>Metropolitan Borough</t>
        </is>
      </c>
      <c r="D55" s="167" t="n">
        <v>1836091.21</v>
      </c>
      <c r="E55" s="166" t="n">
        <v>55395</v>
      </c>
    </row>
    <row r="56">
      <c r="A56" s="173" t="n">
        <v>55</v>
      </c>
      <c r="B56" s="173" t="inlineStr">
        <is>
          <t>Wolverhampton City Council</t>
        </is>
      </c>
      <c r="C56" s="173" t="inlineStr">
        <is>
          <t>City Council</t>
        </is>
      </c>
      <c r="D56" s="167" t="n">
        <v>1712290.55</v>
      </c>
      <c r="E56" s="166" t="n">
        <v>58109</v>
      </c>
    </row>
    <row r="57">
      <c r="A57" s="173" t="n">
        <v>56</v>
      </c>
      <c r="B57" s="173" t="inlineStr">
        <is>
          <t>Walsall Metropolitan Borough Council</t>
        </is>
      </c>
      <c r="C57" s="173" t="inlineStr">
        <is>
          <t>Metropolitan Borough</t>
        </is>
      </c>
      <c r="D57" s="167" t="n">
        <v>1700526</v>
      </c>
      <c r="E57" s="166" t="n">
        <v>67836</v>
      </c>
    </row>
    <row r="58">
      <c r="A58" s="173" t="n">
        <v>57</v>
      </c>
      <c r="B58" s="173" t="inlineStr">
        <is>
          <t>Swindon Borough Council</t>
        </is>
      </c>
      <c r="C58" s="173" t="inlineStr">
        <is>
          <t>Unitary Authority</t>
        </is>
      </c>
      <c r="D58" s="167" t="n">
        <v>1632327.22</v>
      </c>
      <c r="E58" s="166" t="n">
        <v>54502</v>
      </c>
    </row>
    <row r="59">
      <c r="A59" s="173" t="n">
        <v>58</v>
      </c>
      <c r="B59" s="173" t="inlineStr">
        <is>
          <t>Somerset Council</t>
        </is>
      </c>
      <c r="C59" s="173" t="inlineStr">
        <is>
          <t>Unitary Authority</t>
        </is>
      </c>
      <c r="D59" s="167" t="n">
        <v>1545368.3</v>
      </c>
      <c r="E59" s="166" t="n">
        <v>64868</v>
      </c>
    </row>
    <row r="60">
      <c r="A60" s="173" t="n">
        <v>59</v>
      </c>
      <c r="B60" s="173" t="inlineStr">
        <is>
          <t>Durham County Council</t>
        </is>
      </c>
      <c r="C60" s="173" t="inlineStr">
        <is>
          <t>Unitary Authority</t>
        </is>
      </c>
      <c r="D60" s="167" t="n">
        <v>1527008.8</v>
      </c>
      <c r="E60" s="166" t="n">
        <v>56213</v>
      </c>
    </row>
    <row r="61">
      <c r="A61" s="173" t="n">
        <v>60</v>
      </c>
      <c r="B61" s="173" t="inlineStr">
        <is>
          <t>Wiltshire Council</t>
        </is>
      </c>
      <c r="C61" s="173" t="inlineStr">
        <is>
          <t>Unitary Authority</t>
        </is>
      </c>
      <c r="D61" s="167" t="n">
        <v>1495966</v>
      </c>
      <c r="E61" s="166" t="n">
        <v>52736</v>
      </c>
    </row>
    <row r="62">
      <c r="A62" s="173" t="n">
        <v>61</v>
      </c>
      <c r="B62" s="173" t="inlineStr">
        <is>
          <t>Cornwall Council</t>
        </is>
      </c>
      <c r="C62" s="173" t="inlineStr">
        <is>
          <t>Unitary Authority</t>
        </is>
      </c>
      <c r="D62" s="167" t="n">
        <v>1472274</v>
      </c>
      <c r="E62" s="166" t="n">
        <v>52332</v>
      </c>
    </row>
    <row r="63">
      <c r="A63" s="173" t="n">
        <v>62</v>
      </c>
      <c r="B63" s="173" t="inlineStr">
        <is>
          <t>North Somerset Council</t>
        </is>
      </c>
      <c r="C63" s="173" t="inlineStr">
        <is>
          <t>Unitary Authority</t>
        </is>
      </c>
      <c r="D63" s="167" t="n">
        <v>1439220.7</v>
      </c>
      <c r="E63" s="166" t="n">
        <v>46377</v>
      </c>
    </row>
    <row r="64">
      <c r="A64" s="173" t="n">
        <v>63</v>
      </c>
      <c r="B64" s="173" t="inlineStr">
        <is>
          <t>Warrington Borough Council</t>
        </is>
      </c>
      <c r="C64" s="173" t="inlineStr">
        <is>
          <t>Unitary Authority</t>
        </is>
      </c>
      <c r="D64" s="167" t="n">
        <v>1389726.15</v>
      </c>
      <c r="E64" s="166" t="n">
        <v>60233</v>
      </c>
    </row>
    <row r="65">
      <c r="A65" s="173" t="n">
        <v>64</v>
      </c>
      <c r="B65" s="173" t="inlineStr">
        <is>
          <t>Lincolnshire County Council</t>
        </is>
      </c>
      <c r="C65" s="173" t="inlineStr">
        <is>
          <t>County Council</t>
        </is>
      </c>
      <c r="D65" s="167" t="n">
        <v>1339674</v>
      </c>
      <c r="E65" s="166" t="n">
        <v>47793</v>
      </c>
    </row>
    <row r="66">
      <c r="A66" s="173" t="n">
        <v>65</v>
      </c>
      <c r="B66" s="173" t="inlineStr">
        <is>
          <t>Norfolk County Council</t>
        </is>
      </c>
      <c r="C66" s="173" t="inlineStr">
        <is>
          <t>County Council</t>
        </is>
      </c>
      <c r="D66" s="167" t="n">
        <v>1335105.14</v>
      </c>
      <c r="E66" s="166" t="n">
        <v>40617</v>
      </c>
    </row>
    <row r="67">
      <c r="A67" s="173" t="n">
        <v>66</v>
      </c>
      <c r="B67" s="173" t="inlineStr">
        <is>
          <t>Bedford Borough Council</t>
        </is>
      </c>
      <c r="C67" s="173" t="inlineStr">
        <is>
          <t>Unitary Authority</t>
        </is>
      </c>
      <c r="D67" s="167" t="n">
        <v>1205615.08</v>
      </c>
      <c r="E67" s="166" t="n">
        <v>47751</v>
      </c>
    </row>
    <row r="68">
      <c r="A68" s="173" t="n">
        <v>67</v>
      </c>
      <c r="B68" s="173" t="inlineStr">
        <is>
          <t>Thurrock Borough Council</t>
        </is>
      </c>
      <c r="C68" s="173" t="inlineStr">
        <is>
          <t>Unitary Authority</t>
        </is>
      </c>
      <c r="D68" s="167" t="n">
        <v>1193765.01</v>
      </c>
      <c r="E68" s="166" t="n">
        <v>41817</v>
      </c>
    </row>
    <row r="69">
      <c r="A69" s="173" t="n">
        <v>68</v>
      </c>
      <c r="B69" s="173" t="inlineStr">
        <is>
          <t>Perth and Kinross Council</t>
        </is>
      </c>
      <c r="C69" s="173" t="inlineStr">
        <is>
          <t>Scottish Council</t>
        </is>
      </c>
      <c r="D69" s="167" t="n">
        <v>1190616.21</v>
      </c>
      <c r="E69" s="166" t="n">
        <v>17812</v>
      </c>
    </row>
    <row r="70">
      <c r="A70" s="173" t="n">
        <v>69</v>
      </c>
      <c r="B70" s="173" t="inlineStr">
        <is>
          <t>Milton Keynes Council</t>
        </is>
      </c>
      <c r="C70" s="173" t="inlineStr">
        <is>
          <t>Unitary Authority</t>
        </is>
      </c>
      <c r="D70" s="167" t="n">
        <v>1159147</v>
      </c>
      <c r="E70" s="166" t="n">
        <v>46729</v>
      </c>
    </row>
    <row r="71">
      <c r="A71" s="173" t="n">
        <v>70</v>
      </c>
      <c r="B71" s="173" t="inlineStr">
        <is>
          <t>Royal Borough of Windsor and Maidenhead</t>
        </is>
      </c>
      <c r="C71" s="173" t="inlineStr">
        <is>
          <t>Unitary Authority</t>
        </is>
      </c>
      <c r="D71" s="167" t="n">
        <v>1114734.18</v>
      </c>
      <c r="E71" s="166" t="n">
        <v>35210</v>
      </c>
    </row>
    <row r="72">
      <c r="A72" s="173" t="n">
        <v>71</v>
      </c>
      <c r="B72" s="173" t="inlineStr">
        <is>
          <t>Sefton Borough Council</t>
        </is>
      </c>
      <c r="C72" s="173" t="inlineStr">
        <is>
          <t>Metropolitan Borough</t>
        </is>
      </c>
      <c r="D72" s="167" t="n">
        <v>1107567</v>
      </c>
      <c r="E72" s="166" t="n">
        <v>27248</v>
      </c>
    </row>
    <row r="73">
      <c r="A73" s="173" t="n">
        <v>72</v>
      </c>
      <c r="B73" s="173" t="inlineStr">
        <is>
          <t>City of York Council</t>
        </is>
      </c>
      <c r="C73" s="173" t="inlineStr">
        <is>
          <t>Unitary Authority</t>
        </is>
      </c>
      <c r="D73" s="167" t="n">
        <v>1097708</v>
      </c>
      <c r="E73" s="166" t="n">
        <v>42374</v>
      </c>
    </row>
    <row r="74">
      <c r="A74" s="173" t="n">
        <v>73</v>
      </c>
      <c r="B74" s="173" t="inlineStr">
        <is>
          <t>Newport City Council</t>
        </is>
      </c>
      <c r="C74" s="173" t="inlineStr">
        <is>
          <t>Welsh Council</t>
        </is>
      </c>
      <c r="D74" s="167" t="n">
        <v>1088479.75</v>
      </c>
      <c r="E74" s="166" t="n">
        <v>32258</v>
      </c>
    </row>
    <row r="75">
      <c r="A75" s="173" t="n">
        <v>74</v>
      </c>
      <c r="B75" s="173" t="inlineStr">
        <is>
          <t>Sandwell Metropolitan Borough Council</t>
        </is>
      </c>
      <c r="C75" s="173" t="inlineStr">
        <is>
          <t>Metropolitan Borough</t>
        </is>
      </c>
      <c r="D75" s="167" t="n">
        <v>1058939.8</v>
      </c>
      <c r="E75" s="166" t="n">
        <v>40507</v>
      </c>
    </row>
    <row r="76">
      <c r="A76" s="173" t="n">
        <v>75</v>
      </c>
      <c r="B76" s="173" t="inlineStr">
        <is>
          <t>Blackburn with Darwen Borough Council</t>
        </is>
      </c>
      <c r="C76" s="173" t="inlineStr">
        <is>
          <t>Unitary Authority</t>
        </is>
      </c>
      <c r="D76" s="167" t="n">
        <v>1003311.8</v>
      </c>
      <c r="E76" s="166" t="n">
        <v>34627</v>
      </c>
    </row>
    <row r="77">
      <c r="A77" s="173" t="n">
        <v>76</v>
      </c>
      <c r="B77" s="173" t="inlineStr">
        <is>
          <t>Rochdale Metropolitan Borough Council</t>
        </is>
      </c>
      <c r="C77" s="173" t="inlineStr">
        <is>
          <t>Metropolitan Borough</t>
        </is>
      </c>
      <c r="D77" s="167" t="n">
        <v>999500</v>
      </c>
      <c r="E77" s="166" t="n">
        <v>31408</v>
      </c>
    </row>
    <row r="78">
      <c r="A78" s="173" t="n">
        <v>77</v>
      </c>
      <c r="B78" s="173" t="inlineStr">
        <is>
          <t>Peterborough City Council</t>
        </is>
      </c>
      <c r="C78" s="173" t="inlineStr">
        <is>
          <t>Unitary Authority</t>
        </is>
      </c>
      <c r="D78" s="167" t="n">
        <v>983594.75</v>
      </c>
      <c r="E78" s="166" t="n">
        <v>42163</v>
      </c>
    </row>
    <row r="79">
      <c r="A79" s="173" t="n">
        <v>78</v>
      </c>
      <c r="B79" s="173" t="inlineStr">
        <is>
          <t>Bury Metropolitan Borough Council</t>
        </is>
      </c>
      <c r="C79" s="173" t="inlineStr">
        <is>
          <t>Metropolitan Borough</t>
        </is>
      </c>
      <c r="D79" s="167" t="n">
        <v>982204</v>
      </c>
      <c r="E79" s="166" t="n">
        <v>27952</v>
      </c>
    </row>
    <row r="80">
      <c r="A80" s="173" t="n">
        <v>79</v>
      </c>
      <c r="B80" s="173" t="inlineStr">
        <is>
          <t>Cheshire East Council</t>
        </is>
      </c>
      <c r="C80" s="173" t="inlineStr">
        <is>
          <t>Unitary Authority</t>
        </is>
      </c>
      <c r="D80" s="167" t="n">
        <v>975399.55</v>
      </c>
      <c r="E80" s="166" t="n">
        <v>30025</v>
      </c>
    </row>
    <row r="81">
      <c r="A81" s="173" t="n">
        <v>80</v>
      </c>
      <c r="B81" s="173" t="inlineStr">
        <is>
          <t>Doncaster Borough Council</t>
        </is>
      </c>
      <c r="C81" s="173" t="inlineStr">
        <is>
          <t>Metropolitan Borough</t>
        </is>
      </c>
      <c r="D81" s="167" t="n">
        <v>965404.55</v>
      </c>
      <c r="E81" s="166" t="n">
        <v>38145</v>
      </c>
    </row>
    <row r="82">
      <c r="A82" s="173" t="n">
        <v>81</v>
      </c>
      <c r="B82" s="173" t="inlineStr">
        <is>
          <t>Sunderland City Council</t>
        </is>
      </c>
      <c r="C82" s="173" t="inlineStr">
        <is>
          <t>Metropolitan Borough</t>
        </is>
      </c>
      <c r="D82" s="167" t="n">
        <v>957440.04</v>
      </c>
      <c r="E82" s="166" t="n">
        <v>29990</v>
      </c>
    </row>
    <row r="83">
      <c r="A83" s="173" t="n">
        <v>82</v>
      </c>
      <c r="B83" s="173" t="inlineStr">
        <is>
          <t>Wigan Metropolitan Borough Council</t>
        </is>
      </c>
      <c r="C83" s="173" t="inlineStr">
        <is>
          <t>Metropolitan Borough</t>
        </is>
      </c>
      <c r="D83" s="167" t="n">
        <v>938564.4</v>
      </c>
      <c r="E83" s="166" t="n">
        <v>33285</v>
      </c>
    </row>
    <row r="84">
      <c r="A84" s="173" t="n">
        <v>83</v>
      </c>
      <c r="B84" s="173" t="inlineStr">
        <is>
          <t>Dorset Council</t>
        </is>
      </c>
      <c r="C84" s="173" t="inlineStr">
        <is>
          <t>Unitary Authority</t>
        </is>
      </c>
      <c r="D84" s="167" t="n">
        <v>938451.77</v>
      </c>
      <c r="E84" s="166" t="n">
        <v>32432</v>
      </c>
    </row>
    <row r="85">
      <c r="A85" s="173" t="n">
        <v>84</v>
      </c>
      <c r="B85" s="173" t="inlineStr">
        <is>
          <t>Tameside Metropolitan Borough Council</t>
        </is>
      </c>
      <c r="C85" s="173" t="inlineStr">
        <is>
          <t>Metropolitan Borough</t>
        </is>
      </c>
      <c r="D85" s="167" t="n">
        <v>937461</v>
      </c>
      <c r="E85" s="166" t="n">
        <v>31994</v>
      </c>
    </row>
    <row r="86">
      <c r="A86" s="173" t="n">
        <v>85</v>
      </c>
      <c r="B86" s="173" t="inlineStr">
        <is>
          <t>Gateshead Metropolitan Borough Council</t>
        </is>
      </c>
      <c r="C86" s="173" t="inlineStr">
        <is>
          <t>Metropolitan Borough</t>
        </is>
      </c>
      <c r="D86" s="167" t="n">
        <v>929685</v>
      </c>
      <c r="E86" s="166" t="n">
        <v>32932</v>
      </c>
    </row>
    <row r="87">
      <c r="A87" s="173" t="n">
        <v>86</v>
      </c>
      <c r="B87" s="173" t="inlineStr">
        <is>
          <t>Northumberland County Council</t>
        </is>
      </c>
      <c r="C87" s="173" t="inlineStr">
        <is>
          <t>Unitary Authority</t>
        </is>
      </c>
      <c r="D87" s="167" t="n">
        <v>926672</v>
      </c>
      <c r="E87" s="166" t="n">
        <v>33561</v>
      </c>
    </row>
    <row r="88">
      <c r="A88" s="173" t="n">
        <v>87</v>
      </c>
      <c r="B88" s="173" t="inlineStr">
        <is>
          <t>Isle of Wight Council</t>
        </is>
      </c>
      <c r="C88" s="173" t="inlineStr">
        <is>
          <t>Unitary Authority</t>
        </is>
      </c>
      <c r="D88" s="167" t="n">
        <v>906106</v>
      </c>
      <c r="E88" s="166" t="n">
        <v>31717</v>
      </c>
    </row>
    <row r="89">
      <c r="A89" s="173" t="n">
        <v>88</v>
      </c>
      <c r="B89" s="173" t="inlineStr">
        <is>
          <t>Leicestershire County Council</t>
        </is>
      </c>
      <c r="C89" s="173" t="inlineStr">
        <is>
          <t>County Council</t>
        </is>
      </c>
      <c r="D89" s="167" t="n">
        <v>902802</v>
      </c>
      <c r="E89" s="166" t="n">
        <v>27010</v>
      </c>
    </row>
    <row r="90">
      <c r="A90" s="173" t="n">
        <v>89</v>
      </c>
      <c r="B90" s="173" t="inlineStr">
        <is>
          <t>Calderdale Metropolitan Borough Council</t>
        </is>
      </c>
      <c r="C90" s="173" t="inlineStr">
        <is>
          <t>Metropolitan Borough</t>
        </is>
      </c>
      <c r="D90" s="167" t="n">
        <v>888378</v>
      </c>
      <c r="E90" s="166" t="n">
        <v>29788</v>
      </c>
    </row>
    <row r="91">
      <c r="A91" s="173" t="n">
        <v>90</v>
      </c>
      <c r="B91" s="173" t="inlineStr">
        <is>
          <t>Staffordshire County Council</t>
        </is>
      </c>
      <c r="C91" s="173" t="inlineStr">
        <is>
          <t>County Council</t>
        </is>
      </c>
      <c r="D91" s="167" t="n">
        <v>874993.08</v>
      </c>
      <c r="E91" s="166" t="n">
        <v>31280</v>
      </c>
    </row>
    <row r="92">
      <c r="A92" s="173" t="n">
        <v>91</v>
      </c>
      <c r="B92" s="173" t="inlineStr">
        <is>
          <t>Fife Council</t>
        </is>
      </c>
      <c r="C92" s="173" t="inlineStr">
        <is>
          <t>Scottish Council</t>
        </is>
      </c>
      <c r="D92" s="167" t="n">
        <v>856834.5600000001</v>
      </c>
      <c r="E92" s="166" t="n">
        <v>21611</v>
      </c>
    </row>
    <row r="93">
      <c r="A93" s="173" t="n">
        <v>92</v>
      </c>
      <c r="B93" s="173" t="inlineStr">
        <is>
          <t>Wokingham Borough Council</t>
        </is>
      </c>
      <c r="C93" s="173" t="inlineStr">
        <is>
          <t>Unitary Authority</t>
        </is>
      </c>
      <c r="D93" s="167" t="n">
        <v>838321.21</v>
      </c>
      <c r="E93" s="166" t="n">
        <v>29731</v>
      </c>
    </row>
    <row r="94">
      <c r="A94" s="173" t="n">
        <v>93</v>
      </c>
      <c r="B94" s="173" t="inlineStr">
        <is>
          <t>Highland Council</t>
        </is>
      </c>
      <c r="C94" s="173" t="inlineStr">
        <is>
          <t>Scottish Council</t>
        </is>
      </c>
      <c r="D94" s="167" t="n">
        <v>835754</v>
      </c>
      <c r="E94" s="166" t="n">
        <v>18860</v>
      </c>
    </row>
    <row r="95">
      <c r="A95" s="173" t="n">
        <v>94</v>
      </c>
      <c r="B95" s="173" t="inlineStr">
        <is>
          <t>Oldham Metropolitan Borough Council</t>
        </is>
      </c>
      <c r="C95" s="173" t="inlineStr">
        <is>
          <t>Metropolitan Borough</t>
        </is>
      </c>
      <c r="D95" s="167" t="n">
        <v>790055</v>
      </c>
      <c r="E95" s="166" t="n">
        <v>34883</v>
      </c>
    </row>
    <row r="96">
      <c r="A96" s="173" t="n">
        <v>95</v>
      </c>
      <c r="B96" s="173" t="inlineStr">
        <is>
          <t>North Tyneside Metropolitan Borough Council</t>
        </is>
      </c>
      <c r="C96" s="173" t="inlineStr">
        <is>
          <t>Metropolitan Borough</t>
        </is>
      </c>
      <c r="D96" s="167" t="n">
        <v>776950</v>
      </c>
      <c r="E96" s="166" t="n">
        <v>27593</v>
      </c>
    </row>
    <row r="97">
      <c r="A97" s="173" t="n">
        <v>96</v>
      </c>
      <c r="B97" s="173" t="inlineStr">
        <is>
          <t>Vale of Glamorgan Council</t>
        </is>
      </c>
      <c r="C97" s="173" t="inlineStr">
        <is>
          <t>Welsh Council</t>
        </is>
      </c>
      <c r="D97" s="167" t="n">
        <v>758048.33</v>
      </c>
      <c r="E97" s="166" t="n">
        <v>21292</v>
      </c>
    </row>
    <row r="98">
      <c r="A98" s="173" t="n">
        <v>97</v>
      </c>
      <c r="B98" s="173" t="inlineStr">
        <is>
          <t>Solihull Metropolitan Borough Council</t>
        </is>
      </c>
      <c r="C98" s="173" t="inlineStr">
        <is>
          <t>Metropolitan Borough</t>
        </is>
      </c>
      <c r="D98" s="167" t="n">
        <v>754714</v>
      </c>
      <c r="E98" s="166" t="n">
        <v>36887</v>
      </c>
    </row>
    <row r="99">
      <c r="A99" s="173" t="n">
        <v>98</v>
      </c>
      <c r="B99" s="173" t="inlineStr">
        <is>
          <t>Rhondda Cynon Taf County Borough Council</t>
        </is>
      </c>
      <c r="C99" s="173" t="inlineStr">
        <is>
          <t>Welsh Council</t>
        </is>
      </c>
      <c r="D99" s="167" t="n">
        <v>745001.59</v>
      </c>
      <c r="E99" s="166" t="n">
        <v>18670</v>
      </c>
    </row>
    <row r="100">
      <c r="A100" s="173" t="n">
        <v>99</v>
      </c>
      <c r="B100" s="173" t="inlineStr">
        <is>
          <t>North Lanarkshire Council</t>
        </is>
      </c>
      <c r="C100" s="173" t="inlineStr">
        <is>
          <t>Scottish Council</t>
        </is>
      </c>
      <c r="D100" s="167" t="n">
        <v>729364.4300000001</v>
      </c>
      <c r="E100" s="166" t="n">
        <v>14253</v>
      </c>
    </row>
    <row r="101">
      <c r="A101" s="173" t="n">
        <v>100</v>
      </c>
      <c r="B101" s="173" t="inlineStr">
        <is>
          <t>South Gloucestershire Council</t>
        </is>
      </c>
      <c r="C101" s="173" t="inlineStr">
        <is>
          <t>Unitary Authority</t>
        </is>
      </c>
      <c r="D101" s="167" t="n">
        <v>727148.5600000001</v>
      </c>
      <c r="E101" s="166" t="n">
        <v>24548</v>
      </c>
    </row>
    <row r="102">
      <c r="A102" s="173" t="n">
        <v>101</v>
      </c>
      <c r="B102" s="173" t="inlineStr">
        <is>
          <t>Wirral Metropolitan Borough Council</t>
        </is>
      </c>
      <c r="C102" s="173" t="inlineStr">
        <is>
          <t>Metropolitan Borough</t>
        </is>
      </c>
      <c r="D102" s="167" t="n">
        <v>662292</v>
      </c>
      <c r="E102" s="166" t="n">
        <v>21277</v>
      </c>
    </row>
    <row r="103">
      <c r="A103" s="173" t="n">
        <v>102</v>
      </c>
      <c r="B103" s="173" t="inlineStr">
        <is>
          <t>Herefordshire Council</t>
        </is>
      </c>
      <c r="C103" s="173" t="inlineStr">
        <is>
          <t>Unitary Authority</t>
        </is>
      </c>
      <c r="D103" s="167" t="n">
        <v>644586.05</v>
      </c>
      <c r="E103" s="166" t="n">
        <v>22914</v>
      </c>
    </row>
    <row r="104">
      <c r="A104" s="173" t="n">
        <v>103</v>
      </c>
      <c r="B104" s="173" t="inlineStr">
        <is>
          <t>Hull City Council</t>
        </is>
      </c>
      <c r="C104" s="173" t="inlineStr">
        <is>
          <t>City Council</t>
        </is>
      </c>
      <c r="D104" s="167" t="n">
        <v>607398.27</v>
      </c>
      <c r="E104" s="166" t="n">
        <v>23874</v>
      </c>
    </row>
    <row r="105">
      <c r="A105" s="173" t="n">
        <v>104</v>
      </c>
      <c r="B105" s="173" t="inlineStr">
        <is>
          <t>Shropshire Council</t>
        </is>
      </c>
      <c r="C105" s="173" t="inlineStr">
        <is>
          <t>Unitary Authority</t>
        </is>
      </c>
      <c r="D105" s="167" t="n">
        <v>603748.85</v>
      </c>
      <c r="E105" s="166" t="n">
        <v>22147</v>
      </c>
    </row>
    <row r="106">
      <c r="A106" s="173" t="n">
        <v>105</v>
      </c>
      <c r="B106" s="173" t="inlineStr">
        <is>
          <t>Pembrokeshire County Council</t>
        </is>
      </c>
      <c r="C106" s="173" t="inlineStr">
        <is>
          <t>Welsh Council</t>
        </is>
      </c>
      <c r="D106" s="167" t="n">
        <v>585997.25</v>
      </c>
      <c r="E106" s="166" t="n">
        <v>16944</v>
      </c>
    </row>
    <row r="107">
      <c r="A107" s="173" t="n">
        <v>106</v>
      </c>
      <c r="B107" s="173" t="inlineStr">
        <is>
          <t>Wakefield City Council</t>
        </is>
      </c>
      <c r="C107" s="173" t="inlineStr">
        <is>
          <t>Metropolitan Borough</t>
        </is>
      </c>
      <c r="D107" s="167" t="n">
        <v>581004.8</v>
      </c>
      <c r="E107" s="166" t="n">
        <v>18511</v>
      </c>
    </row>
    <row r="108">
      <c r="A108" s="173" t="n">
        <v>107</v>
      </c>
      <c r="B108" s="173" t="inlineStr">
        <is>
          <t>Stirling Council</t>
        </is>
      </c>
      <c r="C108" s="173" t="inlineStr">
        <is>
          <t>Scottish Council</t>
        </is>
      </c>
      <c r="D108" s="167" t="n">
        <v>574779</v>
      </c>
      <c r="E108" s="166" t="n">
        <v>11790</v>
      </c>
    </row>
    <row r="109">
      <c r="A109" s="173" t="n">
        <v>108</v>
      </c>
      <c r="B109" s="173" t="inlineStr">
        <is>
          <t>South Ayrshire Council</t>
        </is>
      </c>
      <c r="C109" s="173" t="inlineStr">
        <is>
          <t>Scottish Council</t>
        </is>
      </c>
      <c r="D109" s="167" t="n">
        <v>555555</v>
      </c>
      <c r="E109" s="166" t="n">
        <v>10729</v>
      </c>
    </row>
    <row r="110">
      <c r="A110" s="173" t="n">
        <v>109</v>
      </c>
      <c r="B110" s="173" t="inlineStr">
        <is>
          <t>Middlesbrough Council</t>
        </is>
      </c>
      <c r="C110" s="173" t="inlineStr">
        <is>
          <t>Unitary Authority</t>
        </is>
      </c>
      <c r="D110" s="167" t="n">
        <v>550797.4399999999</v>
      </c>
      <c r="E110" s="166" t="n">
        <v>18703</v>
      </c>
    </row>
    <row r="111">
      <c r="A111" s="173" t="n">
        <v>110</v>
      </c>
      <c r="B111" s="173" t="inlineStr">
        <is>
          <t>South Tyneside Metropolitan Borough Council</t>
        </is>
      </c>
      <c r="C111" s="173" t="inlineStr">
        <is>
          <t>Metropolitan Borough</t>
        </is>
      </c>
      <c r="D111" s="167" t="n">
        <v>547058</v>
      </c>
      <c r="E111" s="166" t="n">
        <v>25347</v>
      </c>
    </row>
    <row r="112">
      <c r="A112" s="173" t="n">
        <v>111</v>
      </c>
      <c r="B112" s="173" t="inlineStr">
        <is>
          <t>Rotherham Metropolitan Borough Council</t>
        </is>
      </c>
      <c r="C112" s="173" t="inlineStr">
        <is>
          <t>Metropolitan Borough</t>
        </is>
      </c>
      <c r="D112" s="167" t="n">
        <v>542329</v>
      </c>
      <c r="E112" s="166" t="n">
        <v>2538</v>
      </c>
    </row>
    <row r="113">
      <c r="A113" s="173" t="n">
        <v>112</v>
      </c>
      <c r="B113" s="173" t="inlineStr">
        <is>
          <t>Neath Port Talbot County Borough Council</t>
        </is>
      </c>
      <c r="C113" s="173" t="inlineStr">
        <is>
          <t>Welsh Council</t>
        </is>
      </c>
      <c r="D113" s="167" t="n">
        <v>500811</v>
      </c>
      <c r="E113" s="166" t="n">
        <v>13909</v>
      </c>
    </row>
    <row r="114">
      <c r="A114" s="173" t="n">
        <v>113</v>
      </c>
      <c r="B114" s="173" t="inlineStr">
        <is>
          <t>Gwynedd Council</t>
        </is>
      </c>
      <c r="C114" s="173" t="inlineStr">
        <is>
          <t>Welsh Council</t>
        </is>
      </c>
      <c r="D114" s="167" t="n">
        <v>497366.91</v>
      </c>
      <c r="E114" s="166" t="n">
        <v>16758</v>
      </c>
    </row>
    <row r="115">
      <c r="A115" s="173" t="n">
        <v>114</v>
      </c>
      <c r="B115" s="173" t="inlineStr">
        <is>
          <t>North Ayrshire Council</t>
        </is>
      </c>
      <c r="C115" s="173" t="inlineStr">
        <is>
          <t>Scottish Council</t>
        </is>
      </c>
      <c r="D115" s="167" t="n">
        <v>473935.08</v>
      </c>
      <c r="E115" s="166" t="n">
        <v>8666</v>
      </c>
    </row>
    <row r="116">
      <c r="A116" s="173" t="n">
        <v>115</v>
      </c>
      <c r="B116" s="173" t="inlineStr">
        <is>
          <t>Conwy County Borough Council</t>
        </is>
      </c>
      <c r="C116" s="173" t="inlineStr">
        <is>
          <t>Welsh Council</t>
        </is>
      </c>
      <c r="D116" s="167" t="n">
        <v>444583</v>
      </c>
      <c r="E116" s="166" t="n">
        <v>15060</v>
      </c>
    </row>
    <row r="117">
      <c r="A117" s="173" t="n">
        <v>116</v>
      </c>
      <c r="B117" s="173" t="inlineStr">
        <is>
          <t>East Lothian Council</t>
        </is>
      </c>
      <c r="C117" s="173" t="inlineStr">
        <is>
          <t>Scottish Council</t>
        </is>
      </c>
      <c r="D117" s="167" t="n">
        <v>440992.78</v>
      </c>
      <c r="E117" s="166" t="n">
        <v>10709</v>
      </c>
    </row>
    <row r="118">
      <c r="A118" s="173" t="n">
        <v>117</v>
      </c>
      <c r="B118" s="173" t="inlineStr">
        <is>
          <t>Argyll and Bute Council</t>
        </is>
      </c>
      <c r="C118" s="173" t="inlineStr">
        <is>
          <t>Scottish Council</t>
        </is>
      </c>
      <c r="D118" s="167" t="n">
        <v>397683.86</v>
      </c>
      <c r="E118" s="166" t="n">
        <v>8797</v>
      </c>
    </row>
    <row r="119">
      <c r="A119" s="173" t="n">
        <v>118</v>
      </c>
      <c r="B119" s="173" t="inlineStr">
        <is>
          <t>Bridgend County Borough Council</t>
        </is>
      </c>
      <c r="C119" s="173" t="inlineStr">
        <is>
          <t>Welsh Council</t>
        </is>
      </c>
      <c r="D119" s="167" t="n">
        <v>384523.16</v>
      </c>
      <c r="E119" s="166" t="n">
        <v>11548</v>
      </c>
    </row>
    <row r="120">
      <c r="A120" s="173" t="n">
        <v>119</v>
      </c>
      <c r="B120" s="173" t="inlineStr">
        <is>
          <t>Blackpool Borough Council</t>
        </is>
      </c>
      <c r="C120" s="173" t="inlineStr">
        <is>
          <t>Unitary Authority</t>
        </is>
      </c>
      <c r="D120" s="167" t="n">
        <v>354745</v>
      </c>
      <c r="E120" s="166" t="n"/>
    </row>
    <row r="121">
      <c r="A121" s="173" t="n">
        <v>120</v>
      </c>
      <c r="B121" s="173" t="inlineStr">
        <is>
          <t>West Berkshire Council</t>
        </is>
      </c>
      <c r="C121" s="173" t="inlineStr">
        <is>
          <t>Unitary Authority</t>
        </is>
      </c>
      <c r="D121" s="167" t="n">
        <v>328666.95</v>
      </c>
      <c r="E121" s="166" t="n">
        <v>14463</v>
      </c>
    </row>
    <row r="122">
      <c r="A122" s="173" t="n">
        <v>121</v>
      </c>
      <c r="B122" s="173" t="inlineStr">
        <is>
          <t>St Helens Metropolitan Borough Council</t>
        </is>
      </c>
      <c r="C122" s="173" t="inlineStr">
        <is>
          <t>Metropolitan Borough</t>
        </is>
      </c>
      <c r="D122" s="167" t="n">
        <v>319517.08</v>
      </c>
      <c r="E122" s="166" t="n">
        <v>10134</v>
      </c>
    </row>
    <row r="123">
      <c r="A123" s="173" t="n">
        <v>122</v>
      </c>
      <c r="B123" s="173" t="inlineStr">
        <is>
          <t>Ceredigion County Council</t>
        </is>
      </c>
      <c r="C123" s="173" t="inlineStr">
        <is>
          <t>Welsh Council</t>
        </is>
      </c>
      <c r="D123" s="167" t="n">
        <v>319417.04</v>
      </c>
      <c r="E123" s="166" t="n">
        <v>8982</v>
      </c>
    </row>
    <row r="124">
      <c r="A124" s="173" t="n">
        <v>123</v>
      </c>
      <c r="B124" s="173" t="inlineStr">
        <is>
          <t>North East Lincolnshire Council</t>
        </is>
      </c>
      <c r="C124" s="173" t="inlineStr">
        <is>
          <t>Unitary Authority</t>
        </is>
      </c>
      <c r="D124" s="167" t="n">
        <v>300088</v>
      </c>
      <c r="E124" s="166" t="n">
        <v>9901</v>
      </c>
    </row>
    <row r="125">
      <c r="A125" s="173" t="n">
        <v>124</v>
      </c>
      <c r="B125" s="173" t="inlineStr">
        <is>
          <t>East Ayrshire Council</t>
        </is>
      </c>
      <c r="C125" s="173" t="inlineStr">
        <is>
          <t>Scottish Council</t>
        </is>
      </c>
      <c r="D125" s="167" t="n">
        <v>293220</v>
      </c>
      <c r="E125" s="166" t="n">
        <v>5810</v>
      </c>
    </row>
    <row r="126">
      <c r="A126" s="173" t="n">
        <v>125</v>
      </c>
      <c r="B126" s="173" t="inlineStr">
        <is>
          <t>Dudley Council</t>
        </is>
      </c>
      <c r="C126" s="173" t="inlineStr">
        <is>
          <t>Metropolitan Borough</t>
        </is>
      </c>
      <c r="D126" s="167" t="n">
        <v>287391.66</v>
      </c>
      <c r="E126" s="166" t="n">
        <v>20658</v>
      </c>
    </row>
    <row r="127">
      <c r="A127" s="173" t="n">
        <v>126</v>
      </c>
      <c r="B127" s="173" t="inlineStr">
        <is>
          <t>North Lincolnshire Council</t>
        </is>
      </c>
      <c r="C127" s="173" t="inlineStr">
        <is>
          <t>Unitary Authority</t>
        </is>
      </c>
      <c r="D127" s="167" t="n">
        <v>277640.74</v>
      </c>
      <c r="E127" s="166" t="n">
        <v>10072</v>
      </c>
    </row>
    <row r="128">
      <c r="A128" s="173" t="n">
        <v>127</v>
      </c>
      <c r="B128" s="173" t="inlineStr">
        <is>
          <t>Knowsley Metropolitan Borough Council</t>
        </is>
      </c>
      <c r="C128" s="173" t="inlineStr">
        <is>
          <t>Metropolitan Borough</t>
        </is>
      </c>
      <c r="D128" s="167" t="n">
        <v>263388.09</v>
      </c>
      <c r="E128" s="166" t="n">
        <v>11913</v>
      </c>
    </row>
    <row r="129">
      <c r="A129" s="173" t="n">
        <v>128</v>
      </c>
      <c r="B129" s="173" t="inlineStr">
        <is>
          <t>Falkirk Council</t>
        </is>
      </c>
      <c r="C129" s="173" t="inlineStr">
        <is>
          <t>Scottish Council</t>
        </is>
      </c>
      <c r="D129" s="167" t="n">
        <v>256891.67</v>
      </c>
      <c r="E129" s="166" t="n">
        <v>5651</v>
      </c>
    </row>
    <row r="130">
      <c r="A130" s="173" t="n">
        <v>129</v>
      </c>
      <c r="B130" s="173" t="inlineStr">
        <is>
          <t>Powys County Council</t>
        </is>
      </c>
      <c r="C130" s="173" t="inlineStr">
        <is>
          <t>Welsh Council</t>
        </is>
      </c>
      <c r="D130" s="167" t="n">
        <v>248641.79</v>
      </c>
      <c r="E130" s="166" t="n">
        <v>7874</v>
      </c>
    </row>
    <row r="131">
      <c r="A131" s="173" t="n">
        <v>130</v>
      </c>
      <c r="B131" s="173" t="inlineStr">
        <is>
          <t>Barnsley Metropolitan Borough Council</t>
        </is>
      </c>
      <c r="C131" s="173" t="inlineStr">
        <is>
          <t>Metropolitan Borough</t>
        </is>
      </c>
      <c r="D131" s="167" t="n">
        <v>246815</v>
      </c>
      <c r="E131" s="166" t="n">
        <v>7221</v>
      </c>
    </row>
    <row r="132">
      <c r="A132" s="173" t="n">
        <v>131</v>
      </c>
      <c r="B132" s="173" t="inlineStr">
        <is>
          <t>Denbighshire County Council</t>
        </is>
      </c>
      <c r="C132" s="173" t="inlineStr">
        <is>
          <t>Welsh Council</t>
        </is>
      </c>
      <c r="D132" s="167" t="n">
        <v>243586.4</v>
      </c>
      <c r="E132" s="166" t="n">
        <v>7866</v>
      </c>
    </row>
    <row r="133">
      <c r="A133" s="173" t="n">
        <v>132</v>
      </c>
      <c r="B133" s="173" t="inlineStr">
        <is>
          <t>East Renfrewshire Council</t>
        </is>
      </c>
      <c r="C133" s="173" t="inlineStr">
        <is>
          <t>Scottish Council</t>
        </is>
      </c>
      <c r="D133" s="167" t="n">
        <v>221985</v>
      </c>
      <c r="E133" s="166" t="n">
        <v>4393</v>
      </c>
    </row>
    <row r="134">
      <c r="A134" s="173" t="n">
        <v>133</v>
      </c>
      <c r="B134" s="173" t="inlineStr">
        <is>
          <t>Bracknell Forest Borough Council</t>
        </is>
      </c>
      <c r="C134" s="173" t="inlineStr">
        <is>
          <t>Unitary Authority</t>
        </is>
      </c>
      <c r="D134" s="167" t="n">
        <v>217628</v>
      </c>
      <c r="E134" s="166" t="n">
        <v>6363</v>
      </c>
    </row>
    <row r="135">
      <c r="A135" s="173" t="n">
        <v>134</v>
      </c>
      <c r="B135" s="173" t="inlineStr">
        <is>
          <t>Telford and Wrekin Council</t>
        </is>
      </c>
      <c r="C135" s="173" t="inlineStr">
        <is>
          <t>Unitary Authority</t>
        </is>
      </c>
      <c r="D135" s="167" t="n">
        <v>208735.07</v>
      </c>
      <c r="E135" s="166" t="n">
        <v>6823</v>
      </c>
    </row>
    <row r="136">
      <c r="A136" s="173" t="n">
        <v>135</v>
      </c>
      <c r="B136" s="173" t="inlineStr">
        <is>
          <t>Torfaen County Borough Council</t>
        </is>
      </c>
      <c r="C136" s="173" t="inlineStr">
        <is>
          <t>Welsh Council</t>
        </is>
      </c>
      <c r="D136" s="167" t="n">
        <v>183456</v>
      </c>
      <c r="E136" s="166" t="n">
        <v>6595</v>
      </c>
    </row>
    <row r="137">
      <c r="A137" s="173" t="n">
        <v>136</v>
      </c>
      <c r="B137" s="173" t="inlineStr">
        <is>
          <t>Worcestershire County Council</t>
        </is>
      </c>
      <c r="C137" s="173" t="inlineStr">
        <is>
          <t>County Council</t>
        </is>
      </c>
      <c r="D137" s="167" t="n">
        <v>175934.74</v>
      </c>
      <c r="E137" s="166" t="n">
        <v>4711</v>
      </c>
    </row>
    <row r="138">
      <c r="A138" s="173" t="n">
        <v>137</v>
      </c>
      <c r="B138" s="173" t="inlineStr">
        <is>
          <t>Flintshire County Council</t>
        </is>
      </c>
      <c r="C138" s="173" t="inlineStr">
        <is>
          <t>Welsh Council</t>
        </is>
      </c>
      <c r="D138" s="167" t="n">
        <v>173740.25</v>
      </c>
      <c r="E138" s="166" t="n">
        <v>5223</v>
      </c>
    </row>
    <row r="139">
      <c r="A139" s="173" t="n">
        <v>138</v>
      </c>
      <c r="B139" s="173" t="inlineStr">
        <is>
          <t>Isle of Anglesey County Council</t>
        </is>
      </c>
      <c r="C139" s="173" t="inlineStr">
        <is>
          <t>Welsh Council</t>
        </is>
      </c>
      <c r="D139" s="167" t="n">
        <v>148692</v>
      </c>
      <c r="E139" s="166" t="n">
        <v>5301</v>
      </c>
    </row>
    <row r="140">
      <c r="A140" s="173" t="n">
        <v>139</v>
      </c>
      <c r="B140" s="173" t="inlineStr">
        <is>
          <t>Redcar and Cleveland Borough Council</t>
        </is>
      </c>
      <c r="C140" s="173" t="inlineStr">
        <is>
          <t>Unitary Authority</t>
        </is>
      </c>
      <c r="D140" s="167" t="n">
        <v>147876</v>
      </c>
      <c r="E140" s="166" t="n">
        <v>5106</v>
      </c>
    </row>
    <row r="141">
      <c r="A141" s="173" t="n">
        <v>140</v>
      </c>
      <c r="B141" s="173" t="inlineStr">
        <is>
          <t>Inverclyde Council</t>
        </is>
      </c>
      <c r="C141" s="173" t="inlineStr">
        <is>
          <t>Scottish Council</t>
        </is>
      </c>
      <c r="D141" s="167" t="n">
        <v>141298.73</v>
      </c>
      <c r="E141" s="166" t="n">
        <v>4264</v>
      </c>
    </row>
    <row r="142">
      <c r="A142" s="173" t="n">
        <v>141</v>
      </c>
      <c r="B142" s="173" t="inlineStr">
        <is>
          <t>Wrexham County Borough Council</t>
        </is>
      </c>
      <c r="C142" s="173" t="inlineStr">
        <is>
          <t>Welsh Council</t>
        </is>
      </c>
      <c r="D142" s="167" t="n">
        <v>123233.02</v>
      </c>
      <c r="E142" s="166" t="n">
        <v>3531</v>
      </c>
    </row>
    <row r="143">
      <c r="A143" s="173" t="n">
        <v>142</v>
      </c>
      <c r="B143" s="173" t="inlineStr">
        <is>
          <t>Aberdeenshire Council</t>
        </is>
      </c>
      <c r="C143" s="173" t="inlineStr">
        <is>
          <t>Scottish Council</t>
        </is>
      </c>
      <c r="D143" s="167" t="n">
        <v>95102.44</v>
      </c>
      <c r="E143" s="166" t="n">
        <v>3016</v>
      </c>
    </row>
    <row r="144">
      <c r="A144" s="173" t="n">
        <v>143</v>
      </c>
      <c r="B144" s="173" t="inlineStr">
        <is>
          <t>Monmouthshire County Council</t>
        </is>
      </c>
      <c r="C144" s="173" t="inlineStr">
        <is>
          <t>Welsh Council</t>
        </is>
      </c>
      <c r="D144" s="167" t="n">
        <v>93813.37</v>
      </c>
      <c r="E144" s="166" t="n">
        <v>3379</v>
      </c>
    </row>
    <row r="145">
      <c r="A145" s="173" t="n">
        <v>144</v>
      </c>
      <c r="B145" s="173" t="inlineStr">
        <is>
          <t>Caerphilly County Borough Council</t>
        </is>
      </c>
      <c r="C145" s="173" t="inlineStr">
        <is>
          <t>Welsh Council</t>
        </is>
      </c>
      <c r="D145" s="167" t="n">
        <v>73438</v>
      </c>
      <c r="E145" s="166" t="n">
        <v>16779</v>
      </c>
    </row>
    <row r="146">
      <c r="A146" s="173" t="n">
        <v>145</v>
      </c>
      <c r="B146" s="173" t="inlineStr">
        <is>
          <t>Rutland County Council</t>
        </is>
      </c>
      <c r="C146" s="173" t="inlineStr">
        <is>
          <t>Unitary Authority</t>
        </is>
      </c>
      <c r="D146" s="167" t="n">
        <v>54295</v>
      </c>
      <c r="E146" s="166" t="n">
        <v>1830</v>
      </c>
    </row>
    <row r="147">
      <c r="A147" s="173" t="n">
        <v>146</v>
      </c>
      <c r="B147" s="173" t="inlineStr">
        <is>
          <t>Stockton-on-Tees Council</t>
        </is>
      </c>
      <c r="C147" s="173" t="inlineStr">
        <is>
          <t>Unitary Authority</t>
        </is>
      </c>
      <c r="D147" s="167" t="n">
        <v>45038.13</v>
      </c>
      <c r="E147" s="166" t="n">
        <v>1657</v>
      </c>
    </row>
    <row r="148">
      <c r="A148" s="173" t="n">
        <v>147</v>
      </c>
      <c r="B148" s="173" t="inlineStr">
        <is>
          <t>Scottish Borders Council</t>
        </is>
      </c>
      <c r="C148" s="173" t="inlineStr">
        <is>
          <t>Scottish Council</t>
        </is>
      </c>
      <c r="D148" s="167" t="n">
        <v>32320</v>
      </c>
      <c r="E148" s="166" t="n">
        <v>1823</v>
      </c>
    </row>
    <row r="149">
      <c r="A149" s="173" t="n">
        <v>148</v>
      </c>
      <c r="B149" s="173" t="inlineStr">
        <is>
          <t>Derbyshire County Council</t>
        </is>
      </c>
      <c r="C149" s="173" t="inlineStr">
        <is>
          <t>County Council</t>
        </is>
      </c>
      <c r="D149" s="167" t="n">
        <v>8030</v>
      </c>
      <c r="E149" s="166" t="n">
        <v>387</v>
      </c>
    </row>
    <row r="151">
      <c r="A151" s="165" t="inlineStr">
        <is>
          <t>Councils unable to provide 2025/26 income (e.g. 'being finalised') are omitted.</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J144"/>
  <sheetViews>
    <sheetView workbookViewId="0">
      <pane ySplit="1" topLeftCell="A2" activePane="bottomLeft" state="frozen"/>
      <selection pane="bottomLeft" activeCell="A1" sqref="A1"/>
    </sheetView>
  </sheetViews>
  <sheetFormatPr baseColWidth="8" defaultRowHeight="15"/>
  <cols>
    <col width="7" customWidth="1" style="163" min="1" max="1"/>
    <col width="38" customWidth="1" style="163" min="2" max="2"/>
    <col width="22" customWidth="1" style="163" min="3" max="3"/>
    <col width="15" customWidth="1" style="163" min="4" max="4"/>
    <col width="15" customWidth="1" style="163" min="5" max="5"/>
    <col width="15" customWidth="1" style="163" min="6" max="6"/>
    <col width="15" customWidth="1" style="163" min="7" max="7"/>
    <col width="15" customWidth="1" style="163" min="8" max="8"/>
    <col width="15" customWidth="1" style="163" min="9" max="9"/>
    <col width="20" customWidth="1" style="163" min="10" max="10"/>
  </cols>
  <sheetData>
    <row r="1">
      <c r="A1" s="172" t="inlineStr">
        <is>
          <t>Rank</t>
        </is>
      </c>
      <c r="B1" s="172" t="inlineStr">
        <is>
          <t>Council</t>
        </is>
      </c>
      <c r="C1" s="172" t="inlineStr">
        <is>
          <t>Type</t>
        </is>
      </c>
      <c r="D1" s="172" t="inlineStr">
        <is>
          <t>Income 2020/21 (£)</t>
        </is>
      </c>
      <c r="E1" s="172" t="inlineStr">
        <is>
          <t>Income 2021/22 (£)</t>
        </is>
      </c>
      <c r="F1" s="172" t="inlineStr">
        <is>
          <t>Income 2022/23 (£)</t>
        </is>
      </c>
      <c r="G1" s="172" t="inlineStr">
        <is>
          <t>Income 2023/24 (£)</t>
        </is>
      </c>
      <c r="H1" s="172" t="inlineStr">
        <is>
          <t>Income 2024/25 (£)</t>
        </is>
      </c>
      <c r="I1" s="172" t="inlineStr">
        <is>
          <t>Income 2025/26 (£)</t>
        </is>
      </c>
      <c r="J1" s="172" t="inlineStr">
        <is>
          <t>% change 21/22 → 25/26</t>
        </is>
      </c>
    </row>
    <row r="2">
      <c r="A2" s="173" t="n">
        <v>1</v>
      </c>
      <c r="B2" s="173" t="inlineStr">
        <is>
          <t>East Renfrewshire Council</t>
        </is>
      </c>
      <c r="C2" s="173" t="inlineStr">
        <is>
          <t>Scottish Council</t>
        </is>
      </c>
      <c r="D2" s="167" t="n">
        <v>12282</v>
      </c>
      <c r="E2" s="167" t="n">
        <v>27872</v>
      </c>
      <c r="F2" s="167" t="n">
        <v>64935</v>
      </c>
      <c r="G2" s="167" t="n">
        <v>163330</v>
      </c>
      <c r="H2" s="167" t="n">
        <v>163632</v>
      </c>
      <c r="I2" s="167" t="n">
        <v>221985</v>
      </c>
      <c r="J2" s="174">
        <f>(I2-E2)/E2</f>
        <v/>
      </c>
    </row>
    <row r="3">
      <c r="A3" s="173" t="n">
        <v>2</v>
      </c>
      <c r="B3" s="173" t="inlineStr">
        <is>
          <t>Medway Council</t>
        </is>
      </c>
      <c r="C3" s="173" t="inlineStr">
        <is>
          <t>Unitary Authority</t>
        </is>
      </c>
      <c r="D3" s="167" t="n">
        <v>960345</v>
      </c>
      <c r="E3" s="167" t="n">
        <v>1105699</v>
      </c>
      <c r="F3" s="167" t="n">
        <v>1282499</v>
      </c>
      <c r="G3" s="167" t="n">
        <v>1632993</v>
      </c>
      <c r="H3" s="167" t="n">
        <v>1520026</v>
      </c>
      <c r="I3" s="167" t="n">
        <v>5213629</v>
      </c>
      <c r="J3" s="174">
        <f>(I3-E3)/E3</f>
        <v/>
      </c>
    </row>
    <row r="4">
      <c r="A4" s="173" t="n">
        <v>3</v>
      </c>
      <c r="B4" s="173" t="inlineStr">
        <is>
          <t>Stockport Metropolitan Borough Council</t>
        </is>
      </c>
      <c r="C4" s="173" t="inlineStr">
        <is>
          <t>Metropolitan Borough</t>
        </is>
      </c>
      <c r="D4" s="167" t="n">
        <v>244742.1</v>
      </c>
      <c r="E4" s="167" t="n">
        <v>537064.42</v>
      </c>
      <c r="F4" s="167" t="n">
        <v>2055789.39</v>
      </c>
      <c r="G4" s="167" t="n">
        <v>2067178.57</v>
      </c>
      <c r="H4" s="167" t="n">
        <v>2134840.2</v>
      </c>
      <c r="I4" s="167" t="n">
        <v>1836091.21</v>
      </c>
      <c r="J4" s="174">
        <f>(I4-E4)/E4</f>
        <v/>
      </c>
    </row>
    <row r="5">
      <c r="A5" s="173" t="n">
        <v>4</v>
      </c>
      <c r="B5" s="173" t="inlineStr">
        <is>
          <t>North Lanarkshire Council</t>
        </is>
      </c>
      <c r="C5" s="173" t="inlineStr">
        <is>
          <t>Scottish Council</t>
        </is>
      </c>
      <c r="D5" s="167" t="n"/>
      <c r="E5" s="167" t="n">
        <v>232910.35</v>
      </c>
      <c r="F5" s="167" t="n">
        <v>424297.69</v>
      </c>
      <c r="G5" s="167" t="n">
        <v>327010.28</v>
      </c>
      <c r="H5" s="167" t="n">
        <v>565686.04</v>
      </c>
      <c r="I5" s="167" t="n">
        <v>729364.4300000001</v>
      </c>
      <c r="J5" s="174">
        <f>(I5-E5)/E5</f>
        <v/>
      </c>
    </row>
    <row r="6">
      <c r="A6" s="173" t="n">
        <v>5</v>
      </c>
      <c r="B6" s="173" t="inlineStr">
        <is>
          <t>Liverpool City Council</t>
        </is>
      </c>
      <c r="C6" s="173" t="inlineStr">
        <is>
          <t>City Council</t>
        </is>
      </c>
      <c r="D6" s="167" t="n"/>
      <c r="E6" s="167" t="n">
        <v>2838673</v>
      </c>
      <c r="F6" s="167" t="n">
        <v>3982825</v>
      </c>
      <c r="G6" s="167" t="n">
        <v>5306633</v>
      </c>
      <c r="H6" s="167" t="n">
        <v>6693541</v>
      </c>
      <c r="I6" s="167" t="n">
        <v>8431202</v>
      </c>
      <c r="J6" s="174">
        <f>(I6-E6)/E6</f>
        <v/>
      </c>
    </row>
    <row r="7">
      <c r="A7" s="173" t="n">
        <v>6</v>
      </c>
      <c r="B7" s="173" t="inlineStr">
        <is>
          <t>Isle of Anglesey County Council</t>
        </is>
      </c>
      <c r="C7" s="173" t="inlineStr">
        <is>
          <t>Welsh Council</t>
        </is>
      </c>
      <c r="D7" s="167" t="n">
        <v>17922.94</v>
      </c>
      <c r="E7" s="167" t="n">
        <v>50578.46</v>
      </c>
      <c r="F7" s="167" t="n">
        <v>40666.22</v>
      </c>
      <c r="G7" s="167" t="n">
        <v>74557.85000000001</v>
      </c>
      <c r="H7" s="167" t="n">
        <v>116569.06</v>
      </c>
      <c r="I7" s="167" t="n">
        <v>148692</v>
      </c>
      <c r="J7" s="174">
        <f>(I7-E7)/E7</f>
        <v/>
      </c>
    </row>
    <row r="8">
      <c r="A8" s="173" t="n">
        <v>7</v>
      </c>
      <c r="B8" s="173" t="inlineStr">
        <is>
          <t>Newcastle upon Tyne City Council</t>
        </is>
      </c>
      <c r="C8" s="173" t="inlineStr">
        <is>
          <t>Metropolitan Borough</t>
        </is>
      </c>
      <c r="D8" s="167" t="n">
        <v>1529340.08</v>
      </c>
      <c r="E8" s="167" t="n">
        <v>2303345.48</v>
      </c>
      <c r="F8" s="167" t="n">
        <v>2853515.7</v>
      </c>
      <c r="G8" s="167" t="n">
        <v>5354978.49</v>
      </c>
      <c r="H8" s="167" t="n">
        <v>6663059.5</v>
      </c>
      <c r="I8" s="167" t="n">
        <v>6474695.81</v>
      </c>
      <c r="J8" s="174">
        <f>(I8-E8)/E8</f>
        <v/>
      </c>
    </row>
    <row r="9">
      <c r="A9" s="173" t="n">
        <v>8</v>
      </c>
      <c r="B9" s="173" t="inlineStr">
        <is>
          <t>Trafford Metropolitan Borough Council</t>
        </is>
      </c>
      <c r="C9" s="173" t="inlineStr">
        <is>
          <t>Metropolitan Borough</t>
        </is>
      </c>
      <c r="D9" s="167" t="n">
        <v>636033</v>
      </c>
      <c r="E9" s="167" t="n">
        <v>926757</v>
      </c>
      <c r="F9" s="167" t="n">
        <v>1056035.44</v>
      </c>
      <c r="G9" s="167" t="n">
        <v>1249906.24</v>
      </c>
      <c r="H9" s="167" t="n">
        <v>1596985.37</v>
      </c>
      <c r="I9" s="167" t="n">
        <v>2569907.85</v>
      </c>
      <c r="J9" s="174">
        <f>(I9-E9)/E9</f>
        <v/>
      </c>
    </row>
    <row r="10">
      <c r="A10" s="173" t="n">
        <v>9</v>
      </c>
      <c r="B10" s="173" t="inlineStr">
        <is>
          <t>Wigan Metropolitan Borough Council</t>
        </is>
      </c>
      <c r="C10" s="173" t="inlineStr">
        <is>
          <t>Metropolitan Borough</t>
        </is>
      </c>
      <c r="D10" s="167" t="n">
        <v>232847.5</v>
      </c>
      <c r="E10" s="167" t="n">
        <v>352555.23</v>
      </c>
      <c r="F10" s="167" t="n">
        <v>433850.7</v>
      </c>
      <c r="G10" s="167" t="n">
        <v>454271.15</v>
      </c>
      <c r="H10" s="167" t="n">
        <v>572224.1899999999</v>
      </c>
      <c r="I10" s="167" t="n">
        <v>938564.4</v>
      </c>
      <c r="J10" s="174">
        <f>(I10-E10)/E10</f>
        <v/>
      </c>
    </row>
    <row r="11">
      <c r="A11" s="173" t="n">
        <v>10</v>
      </c>
      <c r="B11" s="173" t="inlineStr">
        <is>
          <t>Argyll and Bute Council</t>
        </is>
      </c>
      <c r="C11" s="173" t="inlineStr">
        <is>
          <t>Scottish Council</t>
        </is>
      </c>
      <c r="D11" s="167" t="n"/>
      <c r="E11" s="167" t="n">
        <v>150071.86</v>
      </c>
      <c r="F11" s="167" t="n">
        <v>201307.47</v>
      </c>
      <c r="G11" s="167" t="n">
        <v>219531.68</v>
      </c>
      <c r="H11" s="167" t="n">
        <v>286116.37</v>
      </c>
      <c r="I11" s="167" t="n">
        <v>397683.86</v>
      </c>
      <c r="J11" s="174">
        <f>(I11-E11)/E11</f>
        <v/>
      </c>
    </row>
    <row r="12">
      <c r="A12" s="173" t="n">
        <v>11</v>
      </c>
      <c r="B12" s="173" t="inlineStr">
        <is>
          <t>North Somerset Council</t>
        </is>
      </c>
      <c r="C12" s="173" t="inlineStr">
        <is>
          <t>Unitary Authority</t>
        </is>
      </c>
      <c r="D12" s="167" t="n">
        <v>345857</v>
      </c>
      <c r="E12" s="167" t="n">
        <v>546560.12</v>
      </c>
      <c r="F12" s="167" t="n">
        <v>1049836.47</v>
      </c>
      <c r="G12" s="167" t="n">
        <v>1291054.39</v>
      </c>
      <c r="H12" s="167" t="n">
        <v>1302274.83</v>
      </c>
      <c r="I12" s="167" t="n">
        <v>1439220.7</v>
      </c>
      <c r="J12" s="174">
        <f>(I12-E12)/E12</f>
        <v/>
      </c>
    </row>
    <row r="13">
      <c r="A13" s="173" t="n">
        <v>12</v>
      </c>
      <c r="B13" s="173" t="inlineStr">
        <is>
          <t>Torfaen County Borough Council</t>
        </is>
      </c>
      <c r="C13" s="173" t="inlineStr">
        <is>
          <t>Welsh Council</t>
        </is>
      </c>
      <c r="D13" s="167" t="n">
        <v>67603</v>
      </c>
      <c r="E13" s="167" t="n">
        <v>72498</v>
      </c>
      <c r="F13" s="167" t="n">
        <v>51682</v>
      </c>
      <c r="G13" s="167" t="n">
        <v>152765</v>
      </c>
      <c r="H13" s="167" t="n">
        <v>226506</v>
      </c>
      <c r="I13" s="167" t="n">
        <v>183456</v>
      </c>
      <c r="J13" s="174">
        <f>(I13-E13)/E13</f>
        <v/>
      </c>
    </row>
    <row r="14">
      <c r="A14" s="173" t="n">
        <v>13</v>
      </c>
      <c r="B14" s="173" t="inlineStr">
        <is>
          <t>Highland Council</t>
        </is>
      </c>
      <c r="C14" s="173" t="inlineStr">
        <is>
          <t>Scottish Council</t>
        </is>
      </c>
      <c r="D14" s="167" t="n">
        <v>297957</v>
      </c>
      <c r="E14" s="167" t="n">
        <v>336837</v>
      </c>
      <c r="F14" s="167" t="n">
        <v>426947</v>
      </c>
      <c r="G14" s="167" t="n">
        <v>767480</v>
      </c>
      <c r="H14" s="167" t="n">
        <v>895732</v>
      </c>
      <c r="I14" s="167" t="n">
        <v>835754</v>
      </c>
      <c r="J14" s="174">
        <f>(I14-E14)/E14</f>
        <v/>
      </c>
    </row>
    <row r="15">
      <c r="A15" s="173" t="n">
        <v>14</v>
      </c>
      <c r="B15" s="173" t="inlineStr">
        <is>
          <t>Conwy County Borough Council</t>
        </is>
      </c>
      <c r="C15" s="173" t="inlineStr">
        <is>
          <t>Welsh Council</t>
        </is>
      </c>
      <c r="D15" s="167" t="n">
        <v>118330</v>
      </c>
      <c r="E15" s="167" t="n">
        <v>179570</v>
      </c>
      <c r="F15" s="167" t="n">
        <v>294719</v>
      </c>
      <c r="G15" s="167" t="n">
        <v>330770</v>
      </c>
      <c r="H15" s="167" t="n">
        <v>500112</v>
      </c>
      <c r="I15" s="167" t="n">
        <v>444583</v>
      </c>
      <c r="J15" s="174">
        <f>(I15-E15)/E15</f>
        <v/>
      </c>
    </row>
    <row r="16">
      <c r="A16" s="173" t="n">
        <v>15</v>
      </c>
      <c r="B16" s="173" t="inlineStr">
        <is>
          <t>South Ayrshire Council</t>
        </is>
      </c>
      <c r="C16" s="173" t="inlineStr">
        <is>
          <t>Scottish Council</t>
        </is>
      </c>
      <c r="D16" s="167" t="n">
        <v>114724</v>
      </c>
      <c r="E16" s="167" t="n">
        <v>225345</v>
      </c>
      <c r="F16" s="167" t="n">
        <v>285687</v>
      </c>
      <c r="G16" s="167" t="n">
        <v>297282</v>
      </c>
      <c r="H16" s="167" t="n">
        <v>561700</v>
      </c>
      <c r="I16" s="167" t="n">
        <v>555555</v>
      </c>
      <c r="J16" s="174">
        <f>(I16-E16)/E16</f>
        <v/>
      </c>
    </row>
    <row r="17">
      <c r="A17" s="173" t="n">
        <v>16</v>
      </c>
      <c r="B17" s="173" t="inlineStr">
        <is>
          <t>Sunderland City Council</t>
        </is>
      </c>
      <c r="C17" s="173" t="inlineStr">
        <is>
          <t>Metropolitan Borough</t>
        </is>
      </c>
      <c r="D17" s="167" t="n">
        <v>300718.53</v>
      </c>
      <c r="E17" s="167" t="n">
        <v>403200.22</v>
      </c>
      <c r="F17" s="167" t="n">
        <v>562161.39</v>
      </c>
      <c r="G17" s="167" t="n">
        <v>620549.26</v>
      </c>
      <c r="H17" s="167" t="n">
        <v>979328.1800000001</v>
      </c>
      <c r="I17" s="167" t="n">
        <v>957440.04</v>
      </c>
      <c r="J17" s="174">
        <f>(I17-E17)/E17</f>
        <v/>
      </c>
    </row>
    <row r="18">
      <c r="A18" s="173" t="n">
        <v>17</v>
      </c>
      <c r="B18" s="173" t="inlineStr">
        <is>
          <t>Fife Council</t>
        </is>
      </c>
      <c r="C18" s="173" t="inlineStr">
        <is>
          <t>Scottish Council</t>
        </is>
      </c>
      <c r="D18" s="167" t="n">
        <v>193832.66</v>
      </c>
      <c r="E18" s="167" t="n">
        <v>365845.24</v>
      </c>
      <c r="F18" s="167" t="n">
        <v>589042.9300000001</v>
      </c>
      <c r="G18" s="167" t="n">
        <v>801710</v>
      </c>
      <c r="H18" s="167" t="n">
        <v>727647.72</v>
      </c>
      <c r="I18" s="167" t="n">
        <v>856834.5600000001</v>
      </c>
      <c r="J18" s="174">
        <f>(I18-E18)/E18</f>
        <v/>
      </c>
    </row>
    <row r="19">
      <c r="A19" s="173" t="n">
        <v>18</v>
      </c>
      <c r="B19" s="173" t="inlineStr">
        <is>
          <t>Ceredigion County Council</t>
        </is>
      </c>
      <c r="C19" s="173" t="inlineStr">
        <is>
          <t>Welsh Council</t>
        </is>
      </c>
      <c r="D19" s="167" t="n">
        <v>91723.32000000001</v>
      </c>
      <c r="E19" s="167" t="n">
        <v>137747.09</v>
      </c>
      <c r="F19" s="167" t="n">
        <v>190456.66</v>
      </c>
      <c r="G19" s="167" t="n">
        <v>307646.51</v>
      </c>
      <c r="H19" s="167" t="n">
        <v>310663.42</v>
      </c>
      <c r="I19" s="167" t="n">
        <v>319417.04</v>
      </c>
      <c r="J19" s="174">
        <f>(I19-E19)/E19</f>
        <v/>
      </c>
    </row>
    <row r="20">
      <c r="A20" s="173" t="n">
        <v>19</v>
      </c>
      <c r="B20" s="173" t="inlineStr">
        <is>
          <t>Cheshire West and Chester Council</t>
        </is>
      </c>
      <c r="C20" s="173" t="inlineStr">
        <is>
          <t>Unitary Authority</t>
        </is>
      </c>
      <c r="D20" s="167" t="n">
        <v>652973</v>
      </c>
      <c r="E20" s="167" t="n">
        <v>903933</v>
      </c>
      <c r="F20" s="167" t="n">
        <v>996492</v>
      </c>
      <c r="G20" s="167" t="n">
        <v>1384539</v>
      </c>
      <c r="H20" s="167" t="n">
        <v>1745295</v>
      </c>
      <c r="I20" s="167" t="n">
        <v>2076034</v>
      </c>
      <c r="J20" s="174">
        <f>(I20-E20)/E20</f>
        <v/>
      </c>
    </row>
    <row r="21">
      <c r="A21" s="173" t="n">
        <v>20</v>
      </c>
      <c r="B21" s="173" t="inlineStr">
        <is>
          <t>Greenwich Borough Council</t>
        </is>
      </c>
      <c r="C21" s="173" t="inlineStr">
        <is>
          <t>London Borough</t>
        </is>
      </c>
      <c r="D21" s="167" t="n">
        <v>2635660</v>
      </c>
      <c r="E21" s="167" t="n">
        <v>6294152</v>
      </c>
      <c r="F21" s="167" t="n">
        <v>6715698</v>
      </c>
      <c r="G21" s="167" t="n">
        <v>5996752</v>
      </c>
      <c r="H21" s="167" t="n">
        <v>7120711</v>
      </c>
      <c r="I21" s="167" t="n">
        <v>14440122</v>
      </c>
      <c r="J21" s="174">
        <f>(I21-E21)/E21</f>
        <v/>
      </c>
    </row>
    <row r="22">
      <c r="A22" s="173" t="n">
        <v>21</v>
      </c>
      <c r="B22" s="173" t="inlineStr">
        <is>
          <t>Flintshire County Council</t>
        </is>
      </c>
      <c r="C22" s="173" t="inlineStr">
        <is>
          <t>Welsh Council</t>
        </is>
      </c>
      <c r="D22" s="167" t="n">
        <v>34781.49</v>
      </c>
      <c r="E22" s="167" t="n">
        <v>77160.00999999999</v>
      </c>
      <c r="F22" s="167" t="n">
        <v>126039.96</v>
      </c>
      <c r="G22" s="167" t="n">
        <v>157246.36</v>
      </c>
      <c r="H22" s="167" t="n">
        <v>134415.84</v>
      </c>
      <c r="I22" s="167" t="n">
        <v>173740.25</v>
      </c>
      <c r="J22" s="174">
        <f>(I22-E22)/E22</f>
        <v/>
      </c>
    </row>
    <row r="23">
      <c r="A23" s="173" t="n">
        <v>22</v>
      </c>
      <c r="B23" s="173" t="inlineStr">
        <is>
          <t>Bridgend County Borough Council</t>
        </is>
      </c>
      <c r="C23" s="173" t="inlineStr">
        <is>
          <t>Welsh Council</t>
        </is>
      </c>
      <c r="D23" s="167" t="n">
        <v>65987.53</v>
      </c>
      <c r="E23" s="167" t="n">
        <v>174088.19</v>
      </c>
      <c r="F23" s="167" t="n">
        <v>184828.46</v>
      </c>
      <c r="G23" s="167" t="n">
        <v>347697.92</v>
      </c>
      <c r="H23" s="167" t="n">
        <v>505433.33</v>
      </c>
      <c r="I23" s="167" t="n">
        <v>384523.16</v>
      </c>
      <c r="J23" s="174">
        <f>(I23-E23)/E23</f>
        <v/>
      </c>
    </row>
    <row r="24">
      <c r="A24" s="173" t="n">
        <v>23</v>
      </c>
      <c r="B24" s="173" t="inlineStr">
        <is>
          <t>Bristol City Council</t>
        </is>
      </c>
      <c r="C24" s="173" t="inlineStr">
        <is>
          <t>City Council</t>
        </is>
      </c>
      <c r="D24" s="167" t="n">
        <v>4079770</v>
      </c>
      <c r="E24" s="167" t="n">
        <v>7813526</v>
      </c>
      <c r="F24" s="167" t="n">
        <v>17984062</v>
      </c>
      <c r="G24" s="167" t="n">
        <v>30231354</v>
      </c>
      <c r="H24" s="167" t="n">
        <v>21618419</v>
      </c>
      <c r="I24" s="167" t="n">
        <v>16973332</v>
      </c>
      <c r="J24" s="174">
        <f>(I24-E24)/E24</f>
        <v/>
      </c>
    </row>
    <row r="25">
      <c r="A25" s="173" t="n">
        <v>24</v>
      </c>
      <c r="B25" s="173" t="inlineStr">
        <is>
          <t>Falkirk Council</t>
        </is>
      </c>
      <c r="C25" s="173" t="inlineStr">
        <is>
          <t>Scottish Council</t>
        </is>
      </c>
      <c r="D25" s="167" t="n">
        <v>50405.09</v>
      </c>
      <c r="E25" s="167" t="n">
        <v>120720.16</v>
      </c>
      <c r="F25" s="167" t="n">
        <v>148923.66</v>
      </c>
      <c r="G25" s="167" t="n">
        <v>192396</v>
      </c>
      <c r="H25" s="167" t="n">
        <v>284495.41</v>
      </c>
      <c r="I25" s="167" t="n">
        <v>256891.67</v>
      </c>
      <c r="J25" s="174">
        <f>(I25-E25)/E25</f>
        <v/>
      </c>
    </row>
    <row r="26">
      <c r="A26" s="173" t="n">
        <v>25</v>
      </c>
      <c r="B26" s="173" t="inlineStr">
        <is>
          <t>City of Edinburgh Council</t>
        </is>
      </c>
      <c r="C26" s="173" t="inlineStr">
        <is>
          <t>Scottish City Council</t>
        </is>
      </c>
      <c r="D26" s="167" t="n">
        <v>3976673.1</v>
      </c>
      <c r="E26" s="167" t="n">
        <v>6263599.56</v>
      </c>
      <c r="F26" s="167" t="n">
        <v>7070103.31</v>
      </c>
      <c r="G26" s="167" t="n">
        <v>10092258.78</v>
      </c>
      <c r="H26" s="167" t="n">
        <v>12935504.43</v>
      </c>
      <c r="I26" s="167" t="n">
        <v>13184468.21</v>
      </c>
      <c r="J26" s="174">
        <f>(I26-E26)/E26</f>
        <v/>
      </c>
    </row>
    <row r="27">
      <c r="A27" s="173" t="n">
        <v>26</v>
      </c>
      <c r="B27" s="173" t="inlineStr">
        <is>
          <t>Calderdale Metropolitan Borough Council</t>
        </is>
      </c>
      <c r="C27" s="173" t="inlineStr">
        <is>
          <t>Metropolitan Borough</t>
        </is>
      </c>
      <c r="D27" s="167" t="n">
        <v>313833</v>
      </c>
      <c r="E27" s="167" t="n">
        <v>422259</v>
      </c>
      <c r="F27" s="167" t="n">
        <v>413220</v>
      </c>
      <c r="G27" s="167" t="n">
        <v>521969</v>
      </c>
      <c r="H27" s="167" t="n">
        <v>732824</v>
      </c>
      <c r="I27" s="167" t="n">
        <v>888378</v>
      </c>
      <c r="J27" s="174">
        <f>(I27-E27)/E27</f>
        <v/>
      </c>
    </row>
    <row r="28">
      <c r="A28" s="173" t="n">
        <v>27</v>
      </c>
      <c r="B28" s="173" t="inlineStr">
        <is>
          <t>Southampton City Council</t>
        </is>
      </c>
      <c r="C28" s="173" t="inlineStr">
        <is>
          <t>City Council</t>
        </is>
      </c>
      <c r="D28" s="167" t="n">
        <v>3023725.18</v>
      </c>
      <c r="E28" s="167" t="n">
        <v>5795846.68</v>
      </c>
      <c r="F28" s="167" t="n">
        <v>5254451.21</v>
      </c>
      <c r="G28" s="167" t="n">
        <v>5795846.68</v>
      </c>
      <c r="H28" s="167" t="n">
        <v>9521736</v>
      </c>
      <c r="I28" s="167" t="n">
        <v>12159643.5</v>
      </c>
      <c r="J28" s="174">
        <f>(I28-E28)/E28</f>
        <v/>
      </c>
    </row>
    <row r="29">
      <c r="A29" s="173" t="n">
        <v>28</v>
      </c>
      <c r="B29" s="173" t="inlineStr">
        <is>
          <t>West Berkshire Council</t>
        </is>
      </c>
      <c r="C29" s="173" t="inlineStr">
        <is>
          <t>Unitary Authority</t>
        </is>
      </c>
      <c r="D29" s="167" t="n">
        <v>84614</v>
      </c>
      <c r="E29" s="167" t="n">
        <v>166351.79</v>
      </c>
      <c r="F29" s="167" t="n">
        <v>183739.2</v>
      </c>
      <c r="G29" s="167" t="n">
        <v>224332.68</v>
      </c>
      <c r="H29" s="167" t="n">
        <v>230199.6</v>
      </c>
      <c r="I29" s="167" t="n">
        <v>328666.95</v>
      </c>
      <c r="J29" s="174">
        <f>(I29-E29)/E29</f>
        <v/>
      </c>
    </row>
    <row r="30">
      <c r="A30" s="173" t="n">
        <v>29</v>
      </c>
      <c r="B30" s="173" t="inlineStr">
        <is>
          <t>Redbridge Borough Council</t>
        </is>
      </c>
      <c r="C30" s="173" t="inlineStr">
        <is>
          <t>London Borough</t>
        </is>
      </c>
      <c r="D30" s="167" t="n">
        <v>6684133.33</v>
      </c>
      <c r="E30" s="167" t="n">
        <v>11377927</v>
      </c>
      <c r="F30" s="167" t="n">
        <v>13152213.74</v>
      </c>
      <c r="G30" s="167" t="n">
        <v>14640813.24</v>
      </c>
      <c r="H30" s="167" t="n">
        <v>19601263.82</v>
      </c>
      <c r="I30" s="167" t="n">
        <v>22434051.28</v>
      </c>
      <c r="J30" s="174">
        <f>(I30-E30)/E30</f>
        <v/>
      </c>
    </row>
    <row r="31">
      <c r="A31" s="173" t="n">
        <v>30</v>
      </c>
      <c r="B31" s="173" t="inlineStr">
        <is>
          <t>St Helens Metropolitan Borough Council</t>
        </is>
      </c>
      <c r="C31" s="173" t="inlineStr">
        <is>
          <t>Metropolitan Borough</t>
        </is>
      </c>
      <c r="D31" s="167" t="n">
        <v>166661.19</v>
      </c>
      <c r="E31" s="167" t="n">
        <v>162950.53</v>
      </c>
      <c r="F31" s="167" t="n">
        <v>149928.77</v>
      </c>
      <c r="G31" s="167" t="n">
        <v>183906.99</v>
      </c>
      <c r="H31" s="167" t="n">
        <v>219886.45</v>
      </c>
      <c r="I31" s="167" t="n">
        <v>319517.08</v>
      </c>
      <c r="J31" s="174">
        <f>(I31-E31)/E31</f>
        <v/>
      </c>
    </row>
    <row r="32">
      <c r="A32" s="173" t="n">
        <v>31</v>
      </c>
      <c r="B32" s="173" t="inlineStr">
        <is>
          <t>Peterborough City Council</t>
        </is>
      </c>
      <c r="C32" s="173" t="inlineStr">
        <is>
          <t>Unitary Authority</t>
        </is>
      </c>
      <c r="D32" s="167" t="n">
        <v>259052.26</v>
      </c>
      <c r="E32" s="167" t="n">
        <v>503644.91</v>
      </c>
      <c r="F32" s="167" t="n">
        <v>647257.3100000001</v>
      </c>
      <c r="G32" s="167" t="n">
        <v>621635.29</v>
      </c>
      <c r="H32" s="167" t="n">
        <v>969746.01</v>
      </c>
      <c r="I32" s="167" t="n">
        <v>983594.75</v>
      </c>
      <c r="J32" s="174">
        <f>(I32-E32)/E32</f>
        <v/>
      </c>
    </row>
    <row r="33">
      <c r="A33" s="173" t="n">
        <v>32</v>
      </c>
      <c r="B33" s="173" t="inlineStr">
        <is>
          <t>Westminster City Council</t>
        </is>
      </c>
      <c r="C33" s="173" t="inlineStr">
        <is>
          <t>London Borough</t>
        </is>
      </c>
      <c r="D33" s="167" t="n">
        <v>13018388</v>
      </c>
      <c r="E33" s="167" t="n">
        <v>19327121</v>
      </c>
      <c r="F33" s="167" t="n">
        <v>23337743</v>
      </c>
      <c r="G33" s="167" t="n">
        <v>25683721</v>
      </c>
      <c r="H33" s="167" t="n">
        <v>30033891</v>
      </c>
      <c r="I33" s="167" t="n">
        <v>37320443</v>
      </c>
      <c r="J33" s="174">
        <f>(I33-E33)/E33</f>
        <v/>
      </c>
    </row>
    <row r="34">
      <c r="A34" s="173" t="n">
        <v>33</v>
      </c>
      <c r="B34" s="173" t="inlineStr">
        <is>
          <t>Wokingham Borough Council</t>
        </is>
      </c>
      <c r="C34" s="173" t="inlineStr">
        <is>
          <t>Unitary Authority</t>
        </is>
      </c>
      <c r="D34" s="167" t="n">
        <v>358428</v>
      </c>
      <c r="E34" s="167" t="n">
        <v>439752.63</v>
      </c>
      <c r="F34" s="167" t="n">
        <v>545880.15</v>
      </c>
      <c r="G34" s="167" t="n">
        <v>767079.8100000001</v>
      </c>
      <c r="H34" s="167" t="n">
        <v>826600.33</v>
      </c>
      <c r="I34" s="167" t="n">
        <v>838321.21</v>
      </c>
      <c r="J34" s="174">
        <f>(I34-E34)/E34</f>
        <v/>
      </c>
    </row>
    <row r="35">
      <c r="A35" s="173" t="n">
        <v>34</v>
      </c>
      <c r="B35" s="173" t="inlineStr">
        <is>
          <t>Wiltshire Council</t>
        </is>
      </c>
      <c r="C35" s="173" t="inlineStr">
        <is>
          <t>Unitary Authority</t>
        </is>
      </c>
      <c r="D35" s="167" t="n">
        <v>572241</v>
      </c>
      <c r="E35" s="167" t="n">
        <v>795043</v>
      </c>
      <c r="F35" s="167" t="n">
        <v>642777</v>
      </c>
      <c r="G35" s="167" t="n">
        <v>873557</v>
      </c>
      <c r="H35" s="167" t="n">
        <v>1203985</v>
      </c>
      <c r="I35" s="167" t="n">
        <v>1495966</v>
      </c>
      <c r="J35" s="174">
        <f>(I35-E35)/E35</f>
        <v/>
      </c>
    </row>
    <row r="36">
      <c r="A36" s="173" t="n">
        <v>35</v>
      </c>
      <c r="B36" s="173" t="inlineStr">
        <is>
          <t>Caerphilly County Borough Council</t>
        </is>
      </c>
      <c r="C36" s="173" t="inlineStr">
        <is>
          <t>Welsh Council</t>
        </is>
      </c>
      <c r="D36" s="167" t="n">
        <v>44426.67</v>
      </c>
      <c r="E36" s="167" t="n">
        <v>39555</v>
      </c>
      <c r="F36" s="167" t="n">
        <v>84947</v>
      </c>
      <c r="G36" s="167" t="n">
        <v>192177.34</v>
      </c>
      <c r="H36" s="167" t="n">
        <v>21313</v>
      </c>
      <c r="I36" s="167" t="n">
        <v>73438</v>
      </c>
      <c r="J36" s="174">
        <f>(I36-E36)/E36</f>
        <v/>
      </c>
    </row>
    <row r="37">
      <c r="A37" s="173" t="n">
        <v>36</v>
      </c>
      <c r="B37" s="173" t="inlineStr">
        <is>
          <t>Milton Keynes Council</t>
        </is>
      </c>
      <c r="C37" s="173" t="inlineStr">
        <is>
          <t>Unitary Authority</t>
        </is>
      </c>
      <c r="D37" s="167" t="n">
        <v>288541.39</v>
      </c>
      <c r="E37" s="167" t="n">
        <v>624596.28</v>
      </c>
      <c r="F37" s="167" t="n">
        <v>812136.27</v>
      </c>
      <c r="G37" s="167" t="n">
        <v>1092173.68</v>
      </c>
      <c r="H37" s="167" t="n">
        <v>1183176.98</v>
      </c>
      <c r="I37" s="167" t="n">
        <v>1159147</v>
      </c>
      <c r="J37" s="174">
        <f>(I37-E37)/E37</f>
        <v/>
      </c>
    </row>
    <row r="38">
      <c r="A38" s="173" t="n">
        <v>37</v>
      </c>
      <c r="B38" s="173" t="inlineStr">
        <is>
          <t>Middlesbrough Council</t>
        </is>
      </c>
      <c r="C38" s="173" t="inlineStr">
        <is>
          <t>Unitary Authority</t>
        </is>
      </c>
      <c r="D38" s="167" t="n">
        <v>146121.4</v>
      </c>
      <c r="E38" s="167" t="n">
        <v>301116.05</v>
      </c>
      <c r="F38" s="167" t="n">
        <v>320410.23</v>
      </c>
      <c r="G38" s="167" t="n">
        <v>301258.29</v>
      </c>
      <c r="H38" s="167" t="n">
        <v>435433.1</v>
      </c>
      <c r="I38" s="167" t="n">
        <v>550797.4399999999</v>
      </c>
      <c r="J38" s="174">
        <f>(I38-E38)/E38</f>
        <v/>
      </c>
    </row>
    <row r="39">
      <c r="A39" s="173" t="n">
        <v>38</v>
      </c>
      <c r="B39" s="173" t="inlineStr">
        <is>
          <t>Barnsley Metropolitan Borough Council</t>
        </is>
      </c>
      <c r="C39" s="173" t="inlineStr">
        <is>
          <t>Metropolitan Borough</t>
        </is>
      </c>
      <c r="D39" s="167" t="n">
        <v>137973</v>
      </c>
      <c r="E39" s="167" t="n">
        <v>135617</v>
      </c>
      <c r="F39" s="167" t="n">
        <v>192839</v>
      </c>
      <c r="G39" s="167" t="n">
        <v>215806</v>
      </c>
      <c r="H39" s="167" t="n">
        <v>265244</v>
      </c>
      <c r="I39" s="167" t="n">
        <v>246815</v>
      </c>
      <c r="J39" s="174">
        <f>(I39-E39)/E39</f>
        <v/>
      </c>
    </row>
    <row r="40">
      <c r="A40" s="173" t="n">
        <v>39</v>
      </c>
      <c r="B40" s="173" t="inlineStr">
        <is>
          <t>Royal Borough of Windsor and Maidenhead</t>
        </is>
      </c>
      <c r="C40" s="173" t="inlineStr">
        <is>
          <t>Unitary Authority</t>
        </is>
      </c>
      <c r="D40" s="167" t="n"/>
      <c r="E40" s="167" t="n">
        <v>626995.62</v>
      </c>
      <c r="F40" s="167" t="n">
        <v>720565.02</v>
      </c>
      <c r="G40" s="167" t="n">
        <v>655114.24</v>
      </c>
      <c r="H40" s="167" t="n">
        <v>847217.38</v>
      </c>
      <c r="I40" s="167" t="n">
        <v>1114734.18</v>
      </c>
      <c r="J40" s="174">
        <f>(I40-E40)/E40</f>
        <v/>
      </c>
    </row>
    <row r="41">
      <c r="A41" s="173" t="n">
        <v>40</v>
      </c>
      <c r="B41" s="173" t="inlineStr">
        <is>
          <t>Manchester City Council</t>
        </is>
      </c>
      <c r="C41" s="173" t="inlineStr">
        <is>
          <t>City Council</t>
        </is>
      </c>
      <c r="D41" s="167" t="n">
        <v>7902872.45</v>
      </c>
      <c r="E41" s="167" t="n">
        <v>11456083.25</v>
      </c>
      <c r="F41" s="167" t="n">
        <v>12978171.63</v>
      </c>
      <c r="G41" s="167" t="n">
        <v>16051933.61</v>
      </c>
      <c r="H41" s="167" t="n">
        <v>18880601.83</v>
      </c>
      <c r="I41" s="167" t="n">
        <v>19998064.24</v>
      </c>
      <c r="J41" s="174">
        <f>(I41-E41)/E41</f>
        <v/>
      </c>
    </row>
    <row r="42">
      <c r="A42" s="173" t="n">
        <v>41</v>
      </c>
      <c r="B42" s="173" t="inlineStr">
        <is>
          <t>Pembrokeshire County Council</t>
        </is>
      </c>
      <c r="C42" s="173" t="inlineStr">
        <is>
          <t>Welsh Council</t>
        </is>
      </c>
      <c r="D42" s="167" t="n">
        <v>210016.48</v>
      </c>
      <c r="E42" s="167" t="n">
        <v>337605.41</v>
      </c>
      <c r="F42" s="167" t="n">
        <v>513517.77</v>
      </c>
      <c r="G42" s="167" t="n">
        <v>617522.8199999999</v>
      </c>
      <c r="H42" s="167" t="n">
        <v>595967.51</v>
      </c>
      <c r="I42" s="167" t="n">
        <v>585997.25</v>
      </c>
      <c r="J42" s="174">
        <f>(I42-E42)/E42</f>
        <v/>
      </c>
    </row>
    <row r="43">
      <c r="A43" s="173" t="n">
        <v>42</v>
      </c>
      <c r="B43" s="173" t="inlineStr">
        <is>
          <t>Scottish Borders Council</t>
        </is>
      </c>
      <c r="C43" s="173" t="inlineStr">
        <is>
          <t>Scottish Council</t>
        </is>
      </c>
      <c r="D43" s="167" t="n">
        <v>10120</v>
      </c>
      <c r="E43" s="167" t="n">
        <v>18621</v>
      </c>
      <c r="F43" s="167" t="n">
        <v>18850</v>
      </c>
      <c r="G43" s="167" t="n">
        <v>31831</v>
      </c>
      <c r="H43" s="167" t="n">
        <v>21238</v>
      </c>
      <c r="I43" s="167" t="n">
        <v>32320</v>
      </c>
      <c r="J43" s="174">
        <f>(I43-E43)/E43</f>
        <v/>
      </c>
    </row>
    <row r="44">
      <c r="A44" s="173" t="n">
        <v>43</v>
      </c>
      <c r="B44" s="173" t="inlineStr">
        <is>
          <t>Rotherham Metropolitan Borough Council</t>
        </is>
      </c>
      <c r="C44" s="173" t="inlineStr">
        <is>
          <t>Metropolitan Borough</t>
        </is>
      </c>
      <c r="D44" s="167" t="n">
        <v>337426</v>
      </c>
      <c r="E44" s="167" t="n">
        <v>319209</v>
      </c>
      <c r="F44" s="167" t="n">
        <v>308000</v>
      </c>
      <c r="G44" s="167" t="n">
        <v>336987</v>
      </c>
      <c r="H44" s="167" t="n">
        <v>369811</v>
      </c>
      <c r="I44" s="167" t="n">
        <v>542329</v>
      </c>
      <c r="J44" s="174">
        <f>(I44-E44)/E44</f>
        <v/>
      </c>
    </row>
    <row r="45">
      <c r="A45" s="173" t="n">
        <v>44</v>
      </c>
      <c r="B45" s="173" t="inlineStr">
        <is>
          <t>City of York Council</t>
        </is>
      </c>
      <c r="C45" s="173" t="inlineStr">
        <is>
          <t>Unitary Authority</t>
        </is>
      </c>
      <c r="D45" s="167" t="n">
        <v>276000</v>
      </c>
      <c r="E45" s="167" t="n">
        <v>647000</v>
      </c>
      <c r="F45" s="167" t="n">
        <v>745000</v>
      </c>
      <c r="G45" s="167" t="n">
        <v>796000</v>
      </c>
      <c r="H45" s="167" t="n">
        <v>828000</v>
      </c>
      <c r="I45" s="167" t="n">
        <v>1097708</v>
      </c>
      <c r="J45" s="174">
        <f>(I45-E45)/E45</f>
        <v/>
      </c>
    </row>
    <row r="46">
      <c r="A46" s="173" t="n">
        <v>45</v>
      </c>
      <c r="B46" s="173" t="inlineStr">
        <is>
          <t>North East Lincolnshire Council</t>
        </is>
      </c>
      <c r="C46" s="173" t="inlineStr">
        <is>
          <t>Unitary Authority</t>
        </is>
      </c>
      <c r="D46" s="167" t="n">
        <v>173908</v>
      </c>
      <c r="E46" s="167" t="n">
        <v>179556</v>
      </c>
      <c r="F46" s="167" t="n">
        <v>205473</v>
      </c>
      <c r="G46" s="167" t="n">
        <v>266071</v>
      </c>
      <c r="H46" s="167" t="n">
        <v>275117</v>
      </c>
      <c r="I46" s="167" t="n">
        <v>300088</v>
      </c>
      <c r="J46" s="174">
        <f>(I46-E46)/E46</f>
        <v/>
      </c>
    </row>
    <row r="47">
      <c r="A47" s="173" t="n">
        <v>46</v>
      </c>
      <c r="B47" s="173" t="inlineStr">
        <is>
          <t>Haringey Borough Council</t>
        </is>
      </c>
      <c r="C47" s="173" t="inlineStr">
        <is>
          <t>London Borough</t>
        </is>
      </c>
      <c r="D47" s="167" t="n"/>
      <c r="E47" s="167" t="n">
        <v>12997147.83</v>
      </c>
      <c r="F47" s="167" t="n">
        <v>18518980.4</v>
      </c>
      <c r="G47" s="167" t="n">
        <v>19842771.56</v>
      </c>
      <c r="H47" s="167" t="n">
        <v>20201213.09</v>
      </c>
      <c r="I47" s="167" t="n">
        <v>21665386.2</v>
      </c>
      <c r="J47" s="174">
        <f>(I47-E47)/E47</f>
        <v/>
      </c>
    </row>
    <row r="48">
      <c r="A48" s="173" t="n">
        <v>47</v>
      </c>
      <c r="B48" s="173" t="inlineStr">
        <is>
          <t>London Borough of Havering</t>
        </is>
      </c>
      <c r="C48" s="173" t="inlineStr">
        <is>
          <t>London Borough</t>
        </is>
      </c>
      <c r="D48" s="167" t="n">
        <v>4758676.12</v>
      </c>
      <c r="E48" s="167" t="n">
        <v>6520069.98</v>
      </c>
      <c r="F48" s="167" t="n">
        <v>7903983.32</v>
      </c>
      <c r="G48" s="167" t="n">
        <v>9962399.84</v>
      </c>
      <c r="H48" s="167" t="n">
        <v>9021491.939999999</v>
      </c>
      <c r="I48" s="167" t="n">
        <v>10750458.66</v>
      </c>
      <c r="J48" s="174">
        <f>(I48-E48)/E48</f>
        <v/>
      </c>
    </row>
    <row r="49">
      <c r="A49" s="173" t="n">
        <v>48</v>
      </c>
      <c r="B49" s="173" t="inlineStr">
        <is>
          <t>Stirling Council</t>
        </is>
      </c>
      <c r="C49" s="173" t="inlineStr">
        <is>
          <t>Scottish Council</t>
        </is>
      </c>
      <c r="D49" s="167" t="n">
        <v>177249</v>
      </c>
      <c r="E49" s="167" t="n">
        <v>350302</v>
      </c>
      <c r="F49" s="167" t="n">
        <v>382862</v>
      </c>
      <c r="G49" s="167" t="n">
        <v>499920</v>
      </c>
      <c r="H49" s="167" t="n">
        <v>484643</v>
      </c>
      <c r="I49" s="167" t="n">
        <v>574779</v>
      </c>
      <c r="J49" s="174">
        <f>(I49-E49)/E49</f>
        <v/>
      </c>
    </row>
    <row r="50">
      <c r="A50" s="173" t="n">
        <v>49</v>
      </c>
      <c r="B50" s="173" t="inlineStr">
        <is>
          <t>Hillingdon Borough Council</t>
        </is>
      </c>
      <c r="C50" s="173" t="inlineStr">
        <is>
          <t>London Borough</t>
        </is>
      </c>
      <c r="D50" s="167" t="n">
        <v>2473396</v>
      </c>
      <c r="E50" s="167" t="n">
        <v>3784107</v>
      </c>
      <c r="F50" s="167" t="n">
        <v>3626287</v>
      </c>
      <c r="G50" s="167" t="n">
        <v>4508023</v>
      </c>
      <c r="H50" s="167" t="n">
        <v>5204047</v>
      </c>
      <c r="I50" s="167" t="n">
        <v>6053834</v>
      </c>
      <c r="J50" s="174">
        <f>(I50-E50)/E50</f>
        <v/>
      </c>
    </row>
    <row r="51">
      <c r="A51" s="173" t="n">
        <v>50</v>
      </c>
      <c r="B51" s="173" t="inlineStr">
        <is>
          <t>Devon County Council</t>
        </is>
      </c>
      <c r="C51" s="173" t="inlineStr">
        <is>
          <t>County Council</t>
        </is>
      </c>
      <c r="D51" s="167" t="n"/>
      <c r="E51" s="167" t="n">
        <v>2011835.21</v>
      </c>
      <c r="F51" s="167" t="n">
        <v>2443843.3</v>
      </c>
      <c r="G51" s="167" t="n">
        <v>2760251.48</v>
      </c>
      <c r="H51" s="167" t="n">
        <v>3026514.57</v>
      </c>
      <c r="I51" s="167" t="n">
        <v>3178981.5</v>
      </c>
      <c r="J51" s="174">
        <f>(I51-E51)/E51</f>
        <v/>
      </c>
    </row>
    <row r="52">
      <c r="A52" s="173" t="n">
        <v>51</v>
      </c>
      <c r="B52" s="173" t="inlineStr">
        <is>
          <t>Somerset Council</t>
        </is>
      </c>
      <c r="C52" s="173" t="inlineStr">
        <is>
          <t>Unitary Authority</t>
        </is>
      </c>
      <c r="D52" s="167" t="n">
        <v>777564.4300000001</v>
      </c>
      <c r="E52" s="167" t="n">
        <v>982117.25</v>
      </c>
      <c r="F52" s="167" t="n">
        <v>1356069.57</v>
      </c>
      <c r="G52" s="167" t="n">
        <v>1242826.48</v>
      </c>
      <c r="H52" s="167" t="n">
        <v>1654562.38</v>
      </c>
      <c r="I52" s="167" t="n">
        <v>1545368.3</v>
      </c>
      <c r="J52" s="174">
        <f>(I52-E52)/E52</f>
        <v/>
      </c>
    </row>
    <row r="53">
      <c r="A53" s="173" t="n">
        <v>52</v>
      </c>
      <c r="B53" s="173" t="inlineStr">
        <is>
          <t>Blackburn with Darwen Borough Council</t>
        </is>
      </c>
      <c r="C53" s="173" t="inlineStr">
        <is>
          <t>Unitary Authority</t>
        </is>
      </c>
      <c r="D53" s="167" t="n"/>
      <c r="E53" s="167" t="n">
        <v>640331.76</v>
      </c>
      <c r="F53" s="167" t="n">
        <v>852099.09</v>
      </c>
      <c r="G53" s="167" t="n">
        <v>895708.75</v>
      </c>
      <c r="H53" s="167" t="n">
        <v>966077.23</v>
      </c>
      <c r="I53" s="167" t="n">
        <v>1003311.8</v>
      </c>
      <c r="J53" s="174">
        <f>(I53-E53)/E53</f>
        <v/>
      </c>
    </row>
    <row r="54">
      <c r="A54" s="173" t="n">
        <v>53</v>
      </c>
      <c r="B54" s="173" t="inlineStr">
        <is>
          <t>Newport City Council</t>
        </is>
      </c>
      <c r="C54" s="173" t="inlineStr">
        <is>
          <t>Welsh Council</t>
        </is>
      </c>
      <c r="D54" s="167" t="n">
        <v>546121.4</v>
      </c>
      <c r="E54" s="167" t="n">
        <v>695239.1899999999</v>
      </c>
      <c r="F54" s="167" t="n">
        <v>728674.3199999999</v>
      </c>
      <c r="G54" s="167" t="n">
        <v>886954.61</v>
      </c>
      <c r="H54" s="167" t="n">
        <v>1185896</v>
      </c>
      <c r="I54" s="167" t="n">
        <v>1088479.75</v>
      </c>
      <c r="J54" s="174">
        <f>(I54-E54)/E54</f>
        <v/>
      </c>
    </row>
    <row r="55">
      <c r="A55" s="173" t="n">
        <v>54</v>
      </c>
      <c r="B55" s="173" t="inlineStr">
        <is>
          <t>Brent Borough Council</t>
        </is>
      </c>
      <c r="C55" s="173" t="inlineStr">
        <is>
          <t>London Borough</t>
        </is>
      </c>
      <c r="D55" s="167" t="n">
        <v>9257000</v>
      </c>
      <c r="E55" s="167" t="n">
        <v>11008000</v>
      </c>
      <c r="F55" s="167" t="n">
        <v>10967000</v>
      </c>
      <c r="G55" s="167" t="n">
        <v>15651000</v>
      </c>
      <c r="H55" s="167" t="n">
        <v>16551000</v>
      </c>
      <c r="I55" s="167" t="n">
        <v>17104000</v>
      </c>
      <c r="J55" s="174">
        <f>(I55-E55)/E55</f>
        <v/>
      </c>
    </row>
    <row r="56">
      <c r="A56" s="173" t="n">
        <v>55</v>
      </c>
      <c r="B56" s="173" t="inlineStr">
        <is>
          <t>Luton Borough Council</t>
        </is>
      </c>
      <c r="C56" s="173" t="inlineStr">
        <is>
          <t>Unitary Authority</t>
        </is>
      </c>
      <c r="D56" s="167" t="n">
        <v>980449</v>
      </c>
      <c r="E56" s="167" t="n">
        <v>1442235</v>
      </c>
      <c r="F56" s="167" t="n">
        <v>1811503</v>
      </c>
      <c r="G56" s="167" t="n">
        <v>1905960</v>
      </c>
      <c r="H56" s="167" t="n">
        <v>2188245</v>
      </c>
      <c r="I56" s="167" t="n">
        <v>2231923</v>
      </c>
      <c r="J56" s="174">
        <f>(I56-E56)/E56</f>
        <v/>
      </c>
    </row>
    <row r="57">
      <c r="A57" s="173" t="n">
        <v>56</v>
      </c>
      <c r="B57" s="173" t="inlineStr">
        <is>
          <t>Tameside Metropolitan Borough Council</t>
        </is>
      </c>
      <c r="C57" s="173" t="inlineStr">
        <is>
          <t>Metropolitan Borough</t>
        </is>
      </c>
      <c r="D57" s="167" t="n">
        <v>350655</v>
      </c>
      <c r="E57" s="167" t="n">
        <v>606071</v>
      </c>
      <c r="F57" s="167" t="n">
        <v>693964</v>
      </c>
      <c r="G57" s="167" t="n">
        <v>663936</v>
      </c>
      <c r="H57" s="167" t="n">
        <v>892270</v>
      </c>
      <c r="I57" s="167" t="n">
        <v>937461</v>
      </c>
      <c r="J57" s="174">
        <f>(I57-E57)/E57</f>
        <v/>
      </c>
    </row>
    <row r="58">
      <c r="A58" s="173" t="n">
        <v>57</v>
      </c>
      <c r="B58" s="173" t="inlineStr">
        <is>
          <t>Sheffield City Council</t>
        </is>
      </c>
      <c r="C58" s="173" t="inlineStr">
        <is>
          <t>City Council</t>
        </is>
      </c>
      <c r="D58" s="167" t="n">
        <v>796677.52</v>
      </c>
      <c r="E58" s="167" t="n">
        <v>3621000</v>
      </c>
      <c r="F58" s="167" t="n">
        <v>4550000</v>
      </c>
      <c r="G58" s="167" t="n">
        <v>6119000</v>
      </c>
      <c r="H58" s="167" t="n">
        <v>5386000</v>
      </c>
      <c r="I58" s="167" t="n">
        <v>5564000</v>
      </c>
      <c r="J58" s="174">
        <f>(I58-E58)/E58</f>
        <v/>
      </c>
    </row>
    <row r="59">
      <c r="A59" s="173" t="n">
        <v>58</v>
      </c>
      <c r="B59" s="173" t="inlineStr">
        <is>
          <t>Wirral Metropolitan Borough Council</t>
        </is>
      </c>
      <c r="C59" s="173" t="inlineStr">
        <is>
          <t>Metropolitan Borough</t>
        </is>
      </c>
      <c r="D59" s="167" t="n">
        <v>318300</v>
      </c>
      <c r="E59" s="167" t="n">
        <v>434070</v>
      </c>
      <c r="F59" s="167" t="n">
        <v>427117</v>
      </c>
      <c r="G59" s="167" t="n">
        <v>506485</v>
      </c>
      <c r="H59" s="167" t="n">
        <v>557553</v>
      </c>
      <c r="I59" s="167" t="n">
        <v>662292</v>
      </c>
      <c r="J59" s="174">
        <f>(I59-E59)/E59</f>
        <v/>
      </c>
    </row>
    <row r="60">
      <c r="A60" s="173" t="n">
        <v>59</v>
      </c>
      <c r="B60" s="173" t="inlineStr">
        <is>
          <t>Powys County Council</t>
        </is>
      </c>
      <c r="C60" s="173" t="inlineStr">
        <is>
          <t>Welsh Council</t>
        </is>
      </c>
      <c r="D60" s="167" t="n">
        <v>89538.69</v>
      </c>
      <c r="E60" s="167" t="n">
        <v>163537.65</v>
      </c>
      <c r="F60" s="167" t="n">
        <v>164839.28</v>
      </c>
      <c r="G60" s="167" t="n">
        <v>205299.69</v>
      </c>
      <c r="H60" s="167" t="n">
        <v>237462.96</v>
      </c>
      <c r="I60" s="167" t="n">
        <v>248641.79</v>
      </c>
      <c r="J60" s="174">
        <f>(I60-E60)/E60</f>
        <v/>
      </c>
    </row>
    <row r="61">
      <c r="A61" s="173" t="n">
        <v>60</v>
      </c>
      <c r="B61" s="173" t="inlineStr">
        <is>
          <t>Coventry City Council</t>
        </is>
      </c>
      <c r="C61" s="173" t="inlineStr">
        <is>
          <t>City Council</t>
        </is>
      </c>
      <c r="D61" s="167" t="n">
        <v>1213808</v>
      </c>
      <c r="E61" s="167" t="n">
        <v>2228133</v>
      </c>
      <c r="F61" s="167" t="n">
        <v>2428018</v>
      </c>
      <c r="G61" s="167" t="n">
        <v>2810182</v>
      </c>
      <c r="H61" s="167" t="n">
        <v>3032157</v>
      </c>
      <c r="I61" s="167" t="n">
        <v>3387551</v>
      </c>
      <c r="J61" s="174">
        <f>(I61-E61)/E61</f>
        <v/>
      </c>
    </row>
    <row r="62">
      <c r="A62" s="173" t="n">
        <v>61</v>
      </c>
      <c r="B62" s="173" t="inlineStr">
        <is>
          <t>Isle of Wight Council</t>
        </is>
      </c>
      <c r="C62" s="173" t="inlineStr">
        <is>
          <t>Unitary Authority</t>
        </is>
      </c>
      <c r="D62" s="167" t="n">
        <v>409130</v>
      </c>
      <c r="E62" s="167" t="n">
        <v>596691</v>
      </c>
      <c r="F62" s="167" t="n">
        <v>782635</v>
      </c>
      <c r="G62" s="167" t="n">
        <v>780196</v>
      </c>
      <c r="H62" s="167" t="n">
        <v>832425</v>
      </c>
      <c r="I62" s="167" t="n">
        <v>906106</v>
      </c>
      <c r="J62" s="174">
        <f>(I62-E62)/E62</f>
        <v/>
      </c>
    </row>
    <row r="63">
      <c r="A63" s="173" t="n">
        <v>62</v>
      </c>
      <c r="B63" s="173" t="inlineStr">
        <is>
          <t>East Lothian Council</t>
        </is>
      </c>
      <c r="C63" s="173" t="inlineStr">
        <is>
          <t>Scottish Council</t>
        </is>
      </c>
      <c r="D63" s="167" t="n">
        <v>248328.93</v>
      </c>
      <c r="E63" s="167" t="n">
        <v>290696.84</v>
      </c>
      <c r="F63" s="167" t="n">
        <v>295559.46</v>
      </c>
      <c r="G63" s="167" t="n">
        <v>381063.53</v>
      </c>
      <c r="H63" s="167" t="n">
        <v>377333.03</v>
      </c>
      <c r="I63" s="167" t="n">
        <v>440992.78</v>
      </c>
      <c r="J63" s="174">
        <f>(I63-E63)/E63</f>
        <v/>
      </c>
    </row>
    <row r="64">
      <c r="A64" s="173" t="n">
        <v>63</v>
      </c>
      <c r="B64" s="173" t="inlineStr">
        <is>
          <t>Plymouth City Council</t>
        </is>
      </c>
      <c r="C64" s="173" t="inlineStr">
        <is>
          <t>City Council</t>
        </is>
      </c>
      <c r="D64" s="167" t="n">
        <v>1145769</v>
      </c>
      <c r="E64" s="167" t="n">
        <v>1609556</v>
      </c>
      <c r="F64" s="167" t="n">
        <v>1689330</v>
      </c>
      <c r="G64" s="167" t="n">
        <v>2108287</v>
      </c>
      <c r="H64" s="167" t="n">
        <v>2426326</v>
      </c>
      <c r="I64" s="167" t="n">
        <v>2437909</v>
      </c>
      <c r="J64" s="174">
        <f>(I64-E64)/E64</f>
        <v/>
      </c>
    </row>
    <row r="65">
      <c r="A65" s="173" t="n">
        <v>64</v>
      </c>
      <c r="B65" s="173" t="inlineStr">
        <is>
          <t>Slough Borough Council</t>
        </is>
      </c>
      <c r="C65" s="173" t="inlineStr">
        <is>
          <t>Unitary Authority</t>
        </is>
      </c>
      <c r="D65" s="167" t="n">
        <v>1084699</v>
      </c>
      <c r="E65" s="167" t="n">
        <v>1462530</v>
      </c>
      <c r="F65" s="167" t="n">
        <v>1521877</v>
      </c>
      <c r="G65" s="167" t="n">
        <v>1451791</v>
      </c>
      <c r="H65" s="167" t="n">
        <v>1622101</v>
      </c>
      <c r="I65" s="167" t="n">
        <v>2188365</v>
      </c>
      <c r="J65" s="174">
        <f>(I65-E65)/E65</f>
        <v/>
      </c>
    </row>
    <row r="66">
      <c r="A66" s="173" t="n">
        <v>65</v>
      </c>
      <c r="B66" s="173" t="inlineStr">
        <is>
          <t>Royal Borough of Kensington and Chelsea</t>
        </is>
      </c>
      <c r="C66" s="173" t="inlineStr">
        <is>
          <t>London Borough</t>
        </is>
      </c>
      <c r="D66" s="167" t="n">
        <v>6811000</v>
      </c>
      <c r="E66" s="167" t="n">
        <v>11521000</v>
      </c>
      <c r="F66" s="167" t="n">
        <v>12984000</v>
      </c>
      <c r="G66" s="167" t="n">
        <v>11066764</v>
      </c>
      <c r="H66" s="167" t="n">
        <v>15222184</v>
      </c>
      <c r="I66" s="167" t="n">
        <v>17162436</v>
      </c>
      <c r="J66" s="174">
        <f>(I66-E66)/E66</f>
        <v/>
      </c>
    </row>
    <row r="67">
      <c r="A67" s="173" t="n">
        <v>66</v>
      </c>
      <c r="B67" s="173" t="inlineStr">
        <is>
          <t>North Tyneside Metropolitan Borough Council</t>
        </is>
      </c>
      <c r="C67" s="173" t="inlineStr">
        <is>
          <t>Metropolitan Borough</t>
        </is>
      </c>
      <c r="D67" s="167" t="n">
        <v>498113</v>
      </c>
      <c r="E67" s="167" t="n">
        <v>523237</v>
      </c>
      <c r="F67" s="167" t="n">
        <v>850193</v>
      </c>
      <c r="G67" s="167" t="n">
        <v>805987</v>
      </c>
      <c r="H67" s="167" t="n">
        <v>809986</v>
      </c>
      <c r="I67" s="167" t="n">
        <v>776950</v>
      </c>
      <c r="J67" s="174">
        <f>(I67-E67)/E67</f>
        <v/>
      </c>
    </row>
    <row r="68">
      <c r="A68" s="173" t="n">
        <v>67</v>
      </c>
      <c r="B68" s="173" t="inlineStr">
        <is>
          <t>Knowsley Metropolitan Borough Council</t>
        </is>
      </c>
      <c r="C68" s="173" t="inlineStr">
        <is>
          <t>Metropolitan Borough</t>
        </is>
      </c>
      <c r="D68" s="167" t="n">
        <v>98974.03999999999</v>
      </c>
      <c r="E68" s="167" t="n">
        <v>178821.65</v>
      </c>
      <c r="F68" s="167" t="n">
        <v>199511.7</v>
      </c>
      <c r="G68" s="167" t="n">
        <v>217072.17</v>
      </c>
      <c r="H68" s="167" t="n">
        <v>240540.43</v>
      </c>
      <c r="I68" s="167" t="n">
        <v>263388.09</v>
      </c>
      <c r="J68" s="174">
        <f>(I68-E68)/E68</f>
        <v/>
      </c>
    </row>
    <row r="69">
      <c r="A69" s="173" t="n">
        <v>68</v>
      </c>
      <c r="B69" s="173" t="inlineStr">
        <is>
          <t>Denbighshire County Council</t>
        </is>
      </c>
      <c r="C69" s="173" t="inlineStr">
        <is>
          <t>Welsh Council</t>
        </is>
      </c>
      <c r="D69" s="167" t="n">
        <v>106634.56</v>
      </c>
      <c r="E69" s="167" t="n">
        <v>166474.71</v>
      </c>
      <c r="F69" s="167" t="n">
        <v>210239.91</v>
      </c>
      <c r="G69" s="167" t="n">
        <v>233037.73</v>
      </c>
      <c r="H69" s="167" t="n">
        <v>243586.4</v>
      </c>
      <c r="I69" s="167" t="n">
        <v>243586.4</v>
      </c>
      <c r="J69" s="174">
        <f>(I69-E69)/E69</f>
        <v/>
      </c>
    </row>
    <row r="70">
      <c r="A70" s="173" t="n">
        <v>69</v>
      </c>
      <c r="B70" s="173" t="inlineStr">
        <is>
          <t>Sutton Borough Council</t>
        </is>
      </c>
      <c r="C70" s="173" t="inlineStr">
        <is>
          <t>London Borough</t>
        </is>
      </c>
      <c r="D70" s="167" t="n">
        <v>2552216.9</v>
      </c>
      <c r="E70" s="167" t="n">
        <v>2875078.78</v>
      </c>
      <c r="F70" s="167" t="n">
        <v>3524742</v>
      </c>
      <c r="G70" s="167" t="n">
        <v>3049617.68</v>
      </c>
      <c r="H70" s="167" t="n">
        <v>3836629.4</v>
      </c>
      <c r="I70" s="167" t="n">
        <v>4204499.27</v>
      </c>
      <c r="J70" s="174">
        <f>(I70-E70)/E70</f>
        <v/>
      </c>
    </row>
    <row r="71">
      <c r="A71" s="173" t="n">
        <v>70</v>
      </c>
      <c r="B71" s="173" t="inlineStr">
        <is>
          <t>Bracknell Forest Borough Council</t>
        </is>
      </c>
      <c r="C71" s="173" t="inlineStr">
        <is>
          <t>Unitary Authority</t>
        </is>
      </c>
      <c r="D71" s="167" t="n">
        <v>127248</v>
      </c>
      <c r="E71" s="167" t="n">
        <v>149382</v>
      </c>
      <c r="F71" s="167" t="n">
        <v>177112</v>
      </c>
      <c r="G71" s="167" t="n">
        <v>244119</v>
      </c>
      <c r="H71" s="167" t="n">
        <v>203001</v>
      </c>
      <c r="I71" s="167" t="n">
        <v>217628</v>
      </c>
      <c r="J71" s="174">
        <f>(I71-E71)/E71</f>
        <v/>
      </c>
    </row>
    <row r="72">
      <c r="A72" s="173" t="n">
        <v>71</v>
      </c>
      <c r="B72" s="173" t="inlineStr">
        <is>
          <t>Thurrock Borough Council</t>
        </is>
      </c>
      <c r="C72" s="173" t="inlineStr">
        <is>
          <t>Unitary Authority</t>
        </is>
      </c>
      <c r="D72" s="167" t="n">
        <v>504804.19</v>
      </c>
      <c r="E72" s="167" t="n">
        <v>822426.7</v>
      </c>
      <c r="F72" s="167" t="n">
        <v>948082.24</v>
      </c>
      <c r="G72" s="167" t="n">
        <v>1021763.09</v>
      </c>
      <c r="H72" s="167" t="n">
        <v>1075206.2</v>
      </c>
      <c r="I72" s="167" t="n">
        <v>1193765.01</v>
      </c>
      <c r="J72" s="174">
        <f>(I72-E72)/E72</f>
        <v/>
      </c>
    </row>
    <row r="73">
      <c r="A73" s="173" t="n">
        <v>72</v>
      </c>
      <c r="B73" s="173" t="inlineStr">
        <is>
          <t>Tower Hamlets Borough Council</t>
        </is>
      </c>
      <c r="C73" s="173" t="inlineStr">
        <is>
          <t>London Borough</t>
        </is>
      </c>
      <c r="D73" s="167" t="n">
        <v>6241828.48</v>
      </c>
      <c r="E73" s="167" t="n">
        <v>9900866.1</v>
      </c>
      <c r="F73" s="167" t="n">
        <v>9987024.130000001</v>
      </c>
      <c r="G73" s="167" t="n">
        <v>8728818.82</v>
      </c>
      <c r="H73" s="167" t="n">
        <v>10502157.15</v>
      </c>
      <c r="I73" s="167" t="n">
        <v>14350163.98</v>
      </c>
      <c r="J73" s="174">
        <f>(I73-E73)/E73</f>
        <v/>
      </c>
    </row>
    <row r="74">
      <c r="A74" s="173" t="n">
        <v>73</v>
      </c>
      <c r="B74" s="173" t="inlineStr">
        <is>
          <t>Stoke-on-Trent City Council</t>
        </is>
      </c>
      <c r="C74" s="173" t="inlineStr">
        <is>
          <t>City Council</t>
        </is>
      </c>
      <c r="D74" s="167" t="n">
        <v>852654</v>
      </c>
      <c r="E74" s="167" t="n">
        <v>1280549</v>
      </c>
      <c r="F74" s="167" t="n">
        <v>1552480</v>
      </c>
      <c r="G74" s="167" t="n">
        <v>1713213</v>
      </c>
      <c r="H74" s="167" t="n">
        <v>2003818</v>
      </c>
      <c r="I74" s="167" t="n">
        <v>1850290</v>
      </c>
      <c r="J74" s="174">
        <f>(I74-E74)/E74</f>
        <v/>
      </c>
    </row>
    <row r="75">
      <c r="A75" s="173" t="n">
        <v>74</v>
      </c>
      <c r="B75" s="173" t="inlineStr">
        <is>
          <t>Nottinghamshire County Council</t>
        </is>
      </c>
      <c r="C75" s="173" t="inlineStr">
        <is>
          <t>County Council</t>
        </is>
      </c>
      <c r="D75" s="167" t="n">
        <v>1160925.18</v>
      </c>
      <c r="E75" s="167" t="n">
        <v>1412243.95</v>
      </c>
      <c r="F75" s="167" t="n">
        <v>1696033.25</v>
      </c>
      <c r="G75" s="167" t="n">
        <v>1839955.53</v>
      </c>
      <c r="H75" s="167" t="n">
        <v>1852323.88</v>
      </c>
      <c r="I75" s="167" t="n">
        <v>2038557.93</v>
      </c>
      <c r="J75" s="174">
        <f>(I75-E75)/E75</f>
        <v/>
      </c>
    </row>
    <row r="76">
      <c r="A76" s="173" t="n">
        <v>75</v>
      </c>
      <c r="B76" s="173" t="inlineStr">
        <is>
          <t>Islington Borough Council</t>
        </is>
      </c>
      <c r="C76" s="173" t="inlineStr">
        <is>
          <t>London Borough</t>
        </is>
      </c>
      <c r="D76" s="167" t="n">
        <v>12802181</v>
      </c>
      <c r="E76" s="167" t="n">
        <v>19823561</v>
      </c>
      <c r="F76" s="167" t="n">
        <v>18089217</v>
      </c>
      <c r="G76" s="167" t="n">
        <v>20031513</v>
      </c>
      <c r="H76" s="167" t="n">
        <v>22966838.15</v>
      </c>
      <c r="I76" s="167" t="n">
        <v>28607277.28</v>
      </c>
      <c r="J76" s="174">
        <f>(I76-E76)/E76</f>
        <v/>
      </c>
    </row>
    <row r="77">
      <c r="A77" s="173" t="n">
        <v>76</v>
      </c>
      <c r="B77" s="173" t="inlineStr">
        <is>
          <t>Redcar and Cleveland Borough Council</t>
        </is>
      </c>
      <c r="C77" s="173" t="inlineStr">
        <is>
          <t>Unitary Authority</t>
        </is>
      </c>
      <c r="D77" s="167" t="n">
        <v>38665</v>
      </c>
      <c r="E77" s="167" t="n">
        <v>102859</v>
      </c>
      <c r="F77" s="167" t="n">
        <v>128730</v>
      </c>
      <c r="G77" s="167" t="n">
        <v>174460</v>
      </c>
      <c r="H77" s="167" t="n">
        <v>227742</v>
      </c>
      <c r="I77" s="167" t="n">
        <v>147876</v>
      </c>
      <c r="J77" s="174">
        <f>(I77-E77)/E77</f>
        <v/>
      </c>
    </row>
    <row r="78">
      <c r="A78" s="173" t="n">
        <v>77</v>
      </c>
      <c r="B78" s="173" t="inlineStr">
        <is>
          <t>Richmond upon Thames Borough Council</t>
        </is>
      </c>
      <c r="C78" s="173" t="inlineStr">
        <is>
          <t>London Borough</t>
        </is>
      </c>
      <c r="D78" s="167" t="n">
        <v>3775161.84</v>
      </c>
      <c r="E78" s="167" t="n">
        <v>4816331.89</v>
      </c>
      <c r="F78" s="167" t="n">
        <v>6000046.37</v>
      </c>
      <c r="G78" s="167" t="n">
        <v>6089116.37</v>
      </c>
      <c r="H78" s="167" t="n">
        <v>6167960.59</v>
      </c>
      <c r="I78" s="167" t="n">
        <v>6865357.22</v>
      </c>
      <c r="J78" s="174">
        <f>(I78-E78)/E78</f>
        <v/>
      </c>
    </row>
    <row r="79">
      <c r="A79" s="173" t="n">
        <v>78</v>
      </c>
      <c r="B79" s="173" t="inlineStr">
        <is>
          <t>Swansea Council</t>
        </is>
      </c>
      <c r="C79" s="173" t="inlineStr">
        <is>
          <t>Welsh Council</t>
        </is>
      </c>
      <c r="D79" s="167" t="n">
        <v>754341.17</v>
      </c>
      <c r="E79" s="167" t="n">
        <v>1317103.83</v>
      </c>
      <c r="F79" s="167" t="n">
        <v>1724773.08</v>
      </c>
      <c r="G79" s="167" t="n">
        <v>1949575.11</v>
      </c>
      <c r="H79" s="167" t="n">
        <v>2060939.38</v>
      </c>
      <c r="I79" s="167" t="n">
        <v>1875758.89</v>
      </c>
      <c r="J79" s="174">
        <f>(I79-E79)/E79</f>
        <v/>
      </c>
    </row>
    <row r="80">
      <c r="A80" s="173" t="n">
        <v>79</v>
      </c>
      <c r="B80" s="173" t="inlineStr">
        <is>
          <t>Perth and Kinross Council</t>
        </is>
      </c>
      <c r="C80" s="173" t="inlineStr">
        <is>
          <t>Scottish Council</t>
        </is>
      </c>
      <c r="D80" s="167" t="n">
        <v>258672.35</v>
      </c>
      <c r="E80" s="167" t="n">
        <v>841938.85</v>
      </c>
      <c r="F80" s="167" t="n">
        <v>880985.9300000001</v>
      </c>
      <c r="G80" s="167" t="n">
        <v>1494177.42</v>
      </c>
      <c r="H80" s="167" t="n">
        <v>1441507.32</v>
      </c>
      <c r="I80" s="167" t="n">
        <v>1190616.21</v>
      </c>
      <c r="J80" s="174">
        <f>(I80-E80)/E80</f>
        <v/>
      </c>
    </row>
    <row r="81">
      <c r="A81" s="173" t="n">
        <v>80</v>
      </c>
      <c r="B81" s="173" t="inlineStr">
        <is>
          <t>Oxfordshire County Council</t>
        </is>
      </c>
      <c r="C81" s="173" t="inlineStr">
        <is>
          <t>County Council</t>
        </is>
      </c>
      <c r="D81" s="167" t="n"/>
      <c r="E81" s="167" t="n">
        <v>1558369.93</v>
      </c>
      <c r="F81" s="167" t="n">
        <v>1875166.95</v>
      </c>
      <c r="G81" s="167" t="n">
        <v>2029692.29</v>
      </c>
      <c r="H81" s="167" t="n">
        <v>2047416.4</v>
      </c>
      <c r="I81" s="167" t="n">
        <v>2181523.92</v>
      </c>
      <c r="J81" s="174">
        <f>(I81-E81)/E81</f>
        <v/>
      </c>
    </row>
    <row r="82">
      <c r="A82" s="173" t="n">
        <v>81</v>
      </c>
      <c r="B82" s="173" t="inlineStr">
        <is>
          <t>Stockton-on-Tees Council</t>
        </is>
      </c>
      <c r="C82" s="173" t="inlineStr">
        <is>
          <t>Unitary Authority</t>
        </is>
      </c>
      <c r="D82" s="167" t="n">
        <v>44530.62</v>
      </c>
      <c r="E82" s="167" t="n">
        <v>32197.1</v>
      </c>
      <c r="F82" s="167" t="n">
        <v>54577.71</v>
      </c>
      <c r="G82" s="167" t="n">
        <v>67477.7</v>
      </c>
      <c r="H82" s="167" t="n">
        <v>72749.49000000001</v>
      </c>
      <c r="I82" s="167" t="n">
        <v>45038.13</v>
      </c>
      <c r="J82" s="174">
        <f>(I82-E82)/E82</f>
        <v/>
      </c>
    </row>
    <row r="83">
      <c r="A83" s="173" t="n">
        <v>82</v>
      </c>
      <c r="B83" s="173" t="inlineStr">
        <is>
          <t>Nottingham City Council</t>
        </is>
      </c>
      <c r="C83" s="173" t="inlineStr">
        <is>
          <t>City Council</t>
        </is>
      </c>
      <c r="D83" s="167" t="n">
        <v>966882.54</v>
      </c>
      <c r="E83" s="167" t="n">
        <v>1594927.35</v>
      </c>
      <c r="F83" s="167" t="n">
        <v>1667204</v>
      </c>
      <c r="G83" s="167" t="n">
        <v>1963605.66</v>
      </c>
      <c r="H83" s="167" t="n">
        <v>1927793.55</v>
      </c>
      <c r="I83" s="167" t="n">
        <v>2218067.5</v>
      </c>
      <c r="J83" s="174">
        <f>(I83-E83)/E83</f>
        <v/>
      </c>
    </row>
    <row r="84">
      <c r="A84" s="173" t="n">
        <v>83</v>
      </c>
      <c r="B84" s="173" t="inlineStr">
        <is>
          <t>South Tyneside Metropolitan Borough Council</t>
        </is>
      </c>
      <c r="C84" s="173" t="inlineStr">
        <is>
          <t>Metropolitan Borough</t>
        </is>
      </c>
      <c r="D84" s="167" t="n">
        <v>257332</v>
      </c>
      <c r="E84" s="167" t="n">
        <v>396364</v>
      </c>
      <c r="F84" s="167" t="n">
        <v>355355</v>
      </c>
      <c r="G84" s="167" t="n">
        <v>423644</v>
      </c>
      <c r="H84" s="167" t="n">
        <v>490646</v>
      </c>
      <c r="I84" s="167" t="n">
        <v>547058</v>
      </c>
      <c r="J84" s="174">
        <f>(I84-E84)/E84</f>
        <v/>
      </c>
    </row>
    <row r="85">
      <c r="A85" s="173" t="n">
        <v>84</v>
      </c>
      <c r="B85" s="173" t="inlineStr">
        <is>
          <t>Bury Metropolitan Borough Council</t>
        </is>
      </c>
      <c r="C85" s="173" t="inlineStr">
        <is>
          <t>Metropolitan Borough</t>
        </is>
      </c>
      <c r="D85" s="167" t="n">
        <v>371927</v>
      </c>
      <c r="E85" s="167" t="n">
        <v>734592</v>
      </c>
      <c r="F85" s="167" t="n">
        <v>818287</v>
      </c>
      <c r="G85" s="167" t="n">
        <v>1038505</v>
      </c>
      <c r="H85" s="167" t="n">
        <v>1372848</v>
      </c>
      <c r="I85" s="167" t="n">
        <v>982204</v>
      </c>
      <c r="J85" s="174">
        <f>(I85-E85)/E85</f>
        <v/>
      </c>
    </row>
    <row r="86">
      <c r="A86" s="173" t="n">
        <v>85</v>
      </c>
      <c r="B86" s="173" t="inlineStr">
        <is>
          <t>North Yorkshire Council</t>
        </is>
      </c>
      <c r="C86" s="173" t="inlineStr">
        <is>
          <t>Unitary Authority</t>
        </is>
      </c>
      <c r="D86" s="167" t="n">
        <v>1015600.22</v>
      </c>
      <c r="E86" s="167" t="n">
        <v>1739993.11</v>
      </c>
      <c r="F86" s="167" t="n">
        <v>1760331.41</v>
      </c>
      <c r="G86" s="167" t="n">
        <v>1786101.03</v>
      </c>
      <c r="H86" s="167" t="n">
        <v>1931207.66</v>
      </c>
      <c r="I86" s="167" t="n">
        <v>2318043.67</v>
      </c>
      <c r="J86" s="174">
        <f>(I86-E86)/E86</f>
        <v/>
      </c>
    </row>
    <row r="87">
      <c r="A87" s="173" t="n">
        <v>86</v>
      </c>
      <c r="B87" s="173" t="inlineStr">
        <is>
          <t>Sefton Borough Council</t>
        </is>
      </c>
      <c r="C87" s="173" t="inlineStr">
        <is>
          <t>Metropolitan Borough</t>
        </is>
      </c>
      <c r="D87" s="167" t="n">
        <v>737180</v>
      </c>
      <c r="E87" s="167" t="n">
        <v>838402</v>
      </c>
      <c r="F87" s="167" t="n">
        <v>1013634</v>
      </c>
      <c r="G87" s="167" t="n">
        <v>1015810</v>
      </c>
      <c r="H87" s="167" t="n">
        <v>1135289</v>
      </c>
      <c r="I87" s="167" t="n">
        <v>1107567</v>
      </c>
      <c r="J87" s="174">
        <f>(I87-E87)/E87</f>
        <v/>
      </c>
    </row>
    <row r="88">
      <c r="A88" s="173" t="n">
        <v>87</v>
      </c>
      <c r="B88" s="173" t="inlineStr">
        <is>
          <t>Aberdeenshire Council</t>
        </is>
      </c>
      <c r="C88" s="173" t="inlineStr">
        <is>
          <t>Scottish Council</t>
        </is>
      </c>
      <c r="D88" s="167" t="n"/>
      <c r="E88" s="167" t="n">
        <v>72898.33</v>
      </c>
      <c r="F88" s="167" t="n">
        <v>52505</v>
      </c>
      <c r="G88" s="167" t="n">
        <v>72315.89999999999</v>
      </c>
      <c r="H88" s="167" t="n">
        <v>64178.3</v>
      </c>
      <c r="I88" s="167" t="n">
        <v>95102.44</v>
      </c>
      <c r="J88" s="174">
        <f>(I88-E88)/E88</f>
        <v/>
      </c>
    </row>
    <row r="89">
      <c r="A89" s="173" t="n">
        <v>88</v>
      </c>
      <c r="B89" s="173" t="inlineStr">
        <is>
          <t>Bradford City Council</t>
        </is>
      </c>
      <c r="C89" s="173" t="inlineStr">
        <is>
          <t>Metropolitan Borough</t>
        </is>
      </c>
      <c r="D89" s="167" t="n">
        <v>1882330.33</v>
      </c>
      <c r="E89" s="167" t="n">
        <v>3082132.03</v>
      </c>
      <c r="F89" s="167" t="n">
        <v>3632293.43</v>
      </c>
      <c r="G89" s="167" t="n">
        <v>4466069.55</v>
      </c>
      <c r="H89" s="167" t="n">
        <v>4036826.78</v>
      </c>
      <c r="I89" s="167" t="n">
        <v>4016649</v>
      </c>
      <c r="J89" s="174">
        <f>(I89-E89)/E89</f>
        <v/>
      </c>
    </row>
    <row r="90">
      <c r="A90" s="173" t="n">
        <v>89</v>
      </c>
      <c r="B90" s="173" t="inlineStr">
        <is>
          <t>Vale of Glamorgan Council</t>
        </is>
      </c>
      <c r="C90" s="173" t="inlineStr">
        <is>
          <t>Welsh Council</t>
        </is>
      </c>
      <c r="D90" s="167" t="n">
        <v>181397.36</v>
      </c>
      <c r="E90" s="167" t="n">
        <v>583642.66</v>
      </c>
      <c r="F90" s="167" t="n">
        <v>601251.85</v>
      </c>
      <c r="G90" s="167" t="n">
        <v>701147.89</v>
      </c>
      <c r="H90" s="167" t="n">
        <v>698051.05</v>
      </c>
      <c r="I90" s="167" t="n">
        <v>758048.33</v>
      </c>
      <c r="J90" s="174">
        <f>(I90-E90)/E90</f>
        <v/>
      </c>
    </row>
    <row r="91">
      <c r="A91" s="173" t="n">
        <v>90</v>
      </c>
      <c r="B91" s="173" t="inlineStr">
        <is>
          <t>Bexley Borough Council</t>
        </is>
      </c>
      <c r="C91" s="173" t="inlineStr">
        <is>
          <t>London Borough</t>
        </is>
      </c>
      <c r="D91" s="167" t="n">
        <v>2498047.39</v>
      </c>
      <c r="E91" s="167" t="n">
        <v>3385514.9</v>
      </c>
      <c r="F91" s="167" t="n">
        <v>4153884.27</v>
      </c>
      <c r="G91" s="167" t="n">
        <v>4784182.29</v>
      </c>
      <c r="H91" s="167" t="n">
        <v>5072269.43</v>
      </c>
      <c r="I91" s="167" t="n">
        <v>4339519.14</v>
      </c>
      <c r="J91" s="174">
        <f>(I91-E91)/E91</f>
        <v/>
      </c>
    </row>
    <row r="92">
      <c r="A92" s="173" t="n">
        <v>91</v>
      </c>
      <c r="B92" s="173" t="inlineStr">
        <is>
          <t>Wakefield City Council</t>
        </is>
      </c>
      <c r="C92" s="173" t="inlineStr">
        <is>
          <t>Metropolitan Borough</t>
        </is>
      </c>
      <c r="D92" s="167" t="n">
        <v>277573.72</v>
      </c>
      <c r="E92" s="167" t="n">
        <v>456964.33</v>
      </c>
      <c r="F92" s="167" t="n">
        <v>481311.45</v>
      </c>
      <c r="G92" s="167" t="n">
        <v>475312.02</v>
      </c>
      <c r="H92" s="167" t="n">
        <v>516982.99</v>
      </c>
      <c r="I92" s="167" t="n">
        <v>581004.8</v>
      </c>
      <c r="J92" s="174">
        <f>(I92-E92)/E92</f>
        <v/>
      </c>
    </row>
    <row r="93">
      <c r="A93" s="173" t="n">
        <v>92</v>
      </c>
      <c r="B93" s="173" t="inlineStr">
        <is>
          <t>Lambeth Borough Council</t>
        </is>
      </c>
      <c r="C93" s="173" t="inlineStr">
        <is>
          <t>London Borough</t>
        </is>
      </c>
      <c r="D93" s="167" t="n">
        <v>14582289</v>
      </c>
      <c r="E93" s="167" t="n">
        <v>20039474</v>
      </c>
      <c r="F93" s="167" t="n">
        <v>20146943</v>
      </c>
      <c r="G93" s="167" t="n">
        <v>21187727</v>
      </c>
      <c r="H93" s="167" t="n">
        <v>22357360</v>
      </c>
      <c r="I93" s="167" t="n">
        <v>25297216</v>
      </c>
      <c r="J93" s="174">
        <f>(I93-E93)/E93</f>
        <v/>
      </c>
    </row>
    <row r="94">
      <c r="A94" s="173" t="n">
        <v>93</v>
      </c>
      <c r="B94" s="173" t="inlineStr">
        <is>
          <t>Solihull Metropolitan Borough Council</t>
        </is>
      </c>
      <c r="C94" s="173" t="inlineStr">
        <is>
          <t>Metropolitan Borough</t>
        </is>
      </c>
      <c r="D94" s="167" t="n">
        <v>297932</v>
      </c>
      <c r="E94" s="167" t="n">
        <v>602507</v>
      </c>
      <c r="F94" s="167" t="n">
        <v>756317</v>
      </c>
      <c r="G94" s="167" t="n">
        <v>774943</v>
      </c>
      <c r="H94" s="167" t="n">
        <v>839037</v>
      </c>
      <c r="I94" s="167" t="n">
        <v>754714</v>
      </c>
      <c r="J94" s="174">
        <f>(I94-E94)/E94</f>
        <v/>
      </c>
    </row>
    <row r="95">
      <c r="A95" s="173" t="n">
        <v>94</v>
      </c>
      <c r="B95" s="173" t="inlineStr">
        <is>
          <t>Wandsworth Borough Council</t>
        </is>
      </c>
      <c r="C95" s="173" t="inlineStr">
        <is>
          <t>London Borough</t>
        </is>
      </c>
      <c r="D95" s="167" t="n">
        <v>7570036.89</v>
      </c>
      <c r="E95" s="167" t="n">
        <v>8926820.42</v>
      </c>
      <c r="F95" s="167" t="n">
        <v>7564829.6</v>
      </c>
      <c r="G95" s="167" t="n">
        <v>9854951.82</v>
      </c>
      <c r="H95" s="167" t="n">
        <v>10144864.57</v>
      </c>
      <c r="I95" s="167" t="n">
        <v>11092010</v>
      </c>
      <c r="J95" s="174">
        <f>(I95-E95)/E95</f>
        <v/>
      </c>
    </row>
    <row r="96">
      <c r="A96" s="173" t="n">
        <v>95</v>
      </c>
      <c r="B96" s="173" t="inlineStr">
        <is>
          <t>Norfolk County Council</t>
        </is>
      </c>
      <c r="C96" s="173" t="inlineStr">
        <is>
          <t>County Council</t>
        </is>
      </c>
      <c r="D96" s="167" t="n">
        <v>751400.24</v>
      </c>
      <c r="E96" s="167" t="n">
        <v>1079858.37</v>
      </c>
      <c r="F96" s="167" t="n">
        <v>1179631.06</v>
      </c>
      <c r="G96" s="167" t="n">
        <v>1247200.38</v>
      </c>
      <c r="H96" s="167" t="n">
        <v>1229438.58</v>
      </c>
      <c r="I96" s="167" t="n">
        <v>1335105.14</v>
      </c>
      <c r="J96" s="174">
        <f>(I96-E96)/E96</f>
        <v/>
      </c>
    </row>
    <row r="97">
      <c r="A97" s="173" t="n">
        <v>96</v>
      </c>
      <c r="B97" s="173" t="inlineStr">
        <is>
          <t>Dorset Council</t>
        </is>
      </c>
      <c r="C97" s="173" t="inlineStr">
        <is>
          <t>Unitary Authority</t>
        </is>
      </c>
      <c r="D97" s="167" t="n">
        <v>687670.22</v>
      </c>
      <c r="E97" s="167" t="n">
        <v>762346.35</v>
      </c>
      <c r="F97" s="167" t="n">
        <v>669357.13</v>
      </c>
      <c r="G97" s="167" t="n">
        <v>780265.54</v>
      </c>
      <c r="H97" s="167" t="n">
        <v>862711.1899999999</v>
      </c>
      <c r="I97" s="167" t="n">
        <v>938451.77</v>
      </c>
      <c r="J97" s="174">
        <f>(I97-E97)/E97</f>
        <v/>
      </c>
    </row>
    <row r="98">
      <c r="A98" s="173" t="n">
        <v>97</v>
      </c>
      <c r="B98" s="173" t="inlineStr">
        <is>
          <t>Durham County Council</t>
        </is>
      </c>
      <c r="C98" s="173" t="inlineStr">
        <is>
          <t>Unitary Authority</t>
        </is>
      </c>
      <c r="D98" s="167" t="n">
        <v>796619.16</v>
      </c>
      <c r="E98" s="167" t="n">
        <v>1258526.97</v>
      </c>
      <c r="F98" s="167" t="n">
        <v>891085.5699999999</v>
      </c>
      <c r="G98" s="167" t="n">
        <v>1021339.97</v>
      </c>
      <c r="H98" s="167" t="n">
        <v>1175906.44</v>
      </c>
      <c r="I98" s="167" t="n">
        <v>1527008.8</v>
      </c>
      <c r="J98" s="174">
        <f>(I98-E98)/E98</f>
        <v/>
      </c>
    </row>
    <row r="99">
      <c r="A99" s="173" t="n">
        <v>98</v>
      </c>
      <c r="B99" s="173" t="inlineStr">
        <is>
          <t>Bournemouth, Christchurch and Poole Council</t>
        </is>
      </c>
      <c r="C99" s="173" t="inlineStr">
        <is>
          <t>Unitary Authority</t>
        </is>
      </c>
      <c r="D99" s="167" t="n">
        <v>1655789.07</v>
      </c>
      <c r="E99" s="167" t="n">
        <v>2291917.06</v>
      </c>
      <c r="F99" s="167" t="n">
        <v>2566038.59</v>
      </c>
      <c r="G99" s="167" t="n">
        <v>2831902</v>
      </c>
      <c r="H99" s="167" t="n">
        <v>2824099.91</v>
      </c>
      <c r="I99" s="167" t="n">
        <v>2768748.37</v>
      </c>
      <c r="J99" s="174">
        <f>(I99-E99)/E99</f>
        <v/>
      </c>
    </row>
    <row r="100">
      <c r="A100" s="173" t="n">
        <v>99</v>
      </c>
      <c r="B100" s="173" t="inlineStr">
        <is>
          <t>Bedford Borough Council</t>
        </is>
      </c>
      <c r="C100" s="173" t="inlineStr">
        <is>
          <t>Unitary Authority</t>
        </is>
      </c>
      <c r="D100" s="167" t="n">
        <v>674099.5600000001</v>
      </c>
      <c r="E100" s="167" t="n">
        <v>1008892.59</v>
      </c>
      <c r="F100" s="167" t="n">
        <v>1151157.08</v>
      </c>
      <c r="G100" s="167" t="n">
        <v>1198106.5</v>
      </c>
      <c r="H100" s="167" t="n">
        <v>1284447.75</v>
      </c>
      <c r="I100" s="167" t="n">
        <v>1205615.08</v>
      </c>
      <c r="J100" s="174">
        <f>(I100-E100)/E100</f>
        <v/>
      </c>
    </row>
    <row r="101">
      <c r="A101" s="173" t="n">
        <v>100</v>
      </c>
      <c r="B101" s="173" t="inlineStr">
        <is>
          <t>Lewisham Borough Council</t>
        </is>
      </c>
      <c r="C101" s="173" t="inlineStr">
        <is>
          <t>London Borough</t>
        </is>
      </c>
      <c r="D101" s="167" t="n">
        <v>9163037</v>
      </c>
      <c r="E101" s="167" t="n">
        <v>8873671</v>
      </c>
      <c r="F101" s="167" t="n">
        <v>11190437</v>
      </c>
      <c r="G101" s="167" t="n">
        <v>10788146</v>
      </c>
      <c r="H101" s="167" t="n">
        <v>11613499</v>
      </c>
      <c r="I101" s="167" t="n">
        <v>10549704</v>
      </c>
      <c r="J101" s="174">
        <f>(I101-E101)/E101</f>
        <v/>
      </c>
    </row>
    <row r="102">
      <c r="A102" s="173" t="n">
        <v>101</v>
      </c>
      <c r="B102" s="173" t="inlineStr">
        <is>
          <t>Enfield Council</t>
        </is>
      </c>
      <c r="C102" s="173" t="inlineStr">
        <is>
          <t>London Borough</t>
        </is>
      </c>
      <c r="D102" s="167" t="n">
        <v>8879376</v>
      </c>
      <c r="E102" s="167" t="n">
        <v>11064193</v>
      </c>
      <c r="F102" s="167" t="n">
        <v>10264322</v>
      </c>
      <c r="G102" s="167" t="n">
        <v>13144010</v>
      </c>
      <c r="H102" s="167" t="n">
        <v>13906394</v>
      </c>
      <c r="I102" s="167" t="n">
        <v>13097988</v>
      </c>
      <c r="J102" s="174">
        <f>(I102-E102)/E102</f>
        <v/>
      </c>
    </row>
    <row r="103">
      <c r="A103" s="173" t="n">
        <v>102</v>
      </c>
      <c r="B103" s="173" t="inlineStr">
        <is>
          <t>Gwynedd Council</t>
        </is>
      </c>
      <c r="C103" s="173" t="inlineStr">
        <is>
          <t>Welsh Council</t>
        </is>
      </c>
      <c r="D103" s="167" t="n">
        <v>207629.66</v>
      </c>
      <c r="E103" s="167" t="n">
        <v>420742.46</v>
      </c>
      <c r="F103" s="167" t="n">
        <v>524803.79</v>
      </c>
      <c r="G103" s="167" t="n">
        <v>523303.08</v>
      </c>
      <c r="H103" s="167" t="n">
        <v>526962.28</v>
      </c>
      <c r="I103" s="167" t="n">
        <v>497366.91</v>
      </c>
      <c r="J103" s="174">
        <f>(I103-E103)/E103</f>
        <v/>
      </c>
    </row>
    <row r="104">
      <c r="A104" s="173" t="n">
        <v>103</v>
      </c>
      <c r="B104" s="173" t="inlineStr">
        <is>
          <t>Rochdale Metropolitan Borough Council</t>
        </is>
      </c>
      <c r="C104" s="173" t="inlineStr">
        <is>
          <t>Metropolitan Borough</t>
        </is>
      </c>
      <c r="D104" s="167" t="n">
        <v>611000</v>
      </c>
      <c r="E104" s="167" t="n">
        <v>852000</v>
      </c>
      <c r="F104" s="167" t="n">
        <v>966000</v>
      </c>
      <c r="G104" s="167" t="n">
        <v>932000</v>
      </c>
      <c r="H104" s="167" t="n">
        <v>973000</v>
      </c>
      <c r="I104" s="167" t="n">
        <v>999500</v>
      </c>
      <c r="J104" s="174">
        <f>(I104-E104)/E104</f>
        <v/>
      </c>
    </row>
    <row r="105">
      <c r="A105" s="173" t="n">
        <v>104</v>
      </c>
      <c r="B105" s="173" t="inlineStr">
        <is>
          <t>Reading Borough Council</t>
        </is>
      </c>
      <c r="C105" s="173" t="inlineStr">
        <is>
          <t>Unitary Authority</t>
        </is>
      </c>
      <c r="D105" s="167" t="n">
        <v>2465479</v>
      </c>
      <c r="E105" s="167" t="n">
        <v>4095985</v>
      </c>
      <c r="F105" s="167" t="n">
        <v>4929089</v>
      </c>
      <c r="G105" s="167" t="n">
        <v>4278870</v>
      </c>
      <c r="H105" s="167" t="n">
        <v>3772531</v>
      </c>
      <c r="I105" s="167" t="n">
        <v>4757566.86</v>
      </c>
      <c r="J105" s="174">
        <f>(I105-E105)/E105</f>
        <v/>
      </c>
    </row>
    <row r="106">
      <c r="A106" s="173" t="n">
        <v>105</v>
      </c>
      <c r="B106" s="173" t="inlineStr">
        <is>
          <t>East Ayrshire Council</t>
        </is>
      </c>
      <c r="C106" s="173" t="inlineStr">
        <is>
          <t>Scottish Council</t>
        </is>
      </c>
      <c r="D106" s="167" t="n">
        <v>97375</v>
      </c>
      <c r="E106" s="167" t="n">
        <v>259405</v>
      </c>
      <c r="F106" s="167" t="n">
        <v>200479</v>
      </c>
      <c r="G106" s="167" t="n">
        <v>263262</v>
      </c>
      <c r="H106" s="167" t="n">
        <v>426853</v>
      </c>
      <c r="I106" s="167" t="n">
        <v>293220</v>
      </c>
      <c r="J106" s="174">
        <f>(I106-E106)/E106</f>
        <v/>
      </c>
    </row>
    <row r="107">
      <c r="A107" s="173" t="n">
        <v>106</v>
      </c>
      <c r="B107" s="173" t="inlineStr">
        <is>
          <t>Cheshire East Council</t>
        </is>
      </c>
      <c r="C107" s="173" t="inlineStr">
        <is>
          <t>Unitary Authority</t>
        </is>
      </c>
      <c r="D107" s="167" t="n">
        <v>472545.38</v>
      </c>
      <c r="E107" s="167" t="n">
        <v>893242.92</v>
      </c>
      <c r="F107" s="167" t="n">
        <v>820160.98</v>
      </c>
      <c r="G107" s="167" t="n">
        <v>699339.97</v>
      </c>
      <c r="H107" s="167" t="n">
        <v>678592.37</v>
      </c>
      <c r="I107" s="167" t="n">
        <v>975399.55</v>
      </c>
      <c r="J107" s="174">
        <f>(I107-E107)/E107</f>
        <v/>
      </c>
    </row>
    <row r="108">
      <c r="A108" s="173" t="n">
        <v>107</v>
      </c>
      <c r="B108" s="173" t="inlineStr">
        <is>
          <t>South Gloucestershire Council</t>
        </is>
      </c>
      <c r="C108" s="173" t="inlineStr">
        <is>
          <t>Unitary Authority</t>
        </is>
      </c>
      <c r="D108" s="167" t="n">
        <v>599277.17</v>
      </c>
      <c r="E108" s="167" t="n">
        <v>668770.8</v>
      </c>
      <c r="F108" s="167" t="n">
        <v>735974.3100000001</v>
      </c>
      <c r="G108" s="167" t="n">
        <v>746197.85</v>
      </c>
      <c r="H108" s="167" t="n">
        <v>784014.66</v>
      </c>
      <c r="I108" s="167" t="n">
        <v>727148.5600000001</v>
      </c>
      <c r="J108" s="174">
        <f>(I108-E108)/E108</f>
        <v/>
      </c>
    </row>
    <row r="109">
      <c r="A109" s="173" t="n">
        <v>108</v>
      </c>
      <c r="B109" s="173" t="inlineStr">
        <is>
          <t>Telford and Wrekin Council</t>
        </is>
      </c>
      <c r="C109" s="173" t="inlineStr">
        <is>
          <t>Unitary Authority</t>
        </is>
      </c>
      <c r="D109" s="167" t="n">
        <v>83749</v>
      </c>
      <c r="E109" s="167" t="n">
        <v>192830.12</v>
      </c>
      <c r="F109" s="167" t="n">
        <v>211905.84</v>
      </c>
      <c r="G109" s="167" t="n">
        <v>235536.87</v>
      </c>
      <c r="H109" s="167" t="n">
        <v>223151.5</v>
      </c>
      <c r="I109" s="167" t="n">
        <v>208735.07</v>
      </c>
      <c r="J109" s="174">
        <f>(I109-E109)/E109</f>
        <v/>
      </c>
    </row>
    <row r="110">
      <c r="A110" s="173" t="n">
        <v>109</v>
      </c>
      <c r="B110" s="173" t="inlineStr">
        <is>
          <t>Leicestershire County Council</t>
        </is>
      </c>
      <c r="C110" s="173" t="inlineStr">
        <is>
          <t>County Council</t>
        </is>
      </c>
      <c r="D110" s="167" t="n">
        <v>548728</v>
      </c>
      <c r="E110" s="167" t="n">
        <v>836289</v>
      </c>
      <c r="F110" s="167" t="n">
        <v>798331</v>
      </c>
      <c r="G110" s="167" t="n">
        <v>857017</v>
      </c>
      <c r="H110" s="167" t="n">
        <v>842309</v>
      </c>
      <c r="I110" s="167" t="n">
        <v>902802</v>
      </c>
      <c r="J110" s="174">
        <f>(I110-E110)/E110</f>
        <v/>
      </c>
    </row>
    <row r="111">
      <c r="A111" s="173" t="n">
        <v>110</v>
      </c>
      <c r="B111" s="173" t="inlineStr">
        <is>
          <t>Inverclyde Council</t>
        </is>
      </c>
      <c r="C111" s="173" t="inlineStr">
        <is>
          <t>Scottish Council</t>
        </is>
      </c>
      <c r="D111" s="167" t="n">
        <v>30821.2</v>
      </c>
      <c r="E111" s="167" t="n">
        <v>131225.08</v>
      </c>
      <c r="F111" s="167" t="n">
        <v>137601.41</v>
      </c>
      <c r="G111" s="167" t="n">
        <v>181150.66</v>
      </c>
      <c r="H111" s="167" t="n">
        <v>169990.25</v>
      </c>
      <c r="I111" s="167" t="n">
        <v>141298.73</v>
      </c>
      <c r="J111" s="174">
        <f>(I111-E111)/E111</f>
        <v/>
      </c>
    </row>
    <row r="112">
      <c r="A112" s="173" t="n">
        <v>111</v>
      </c>
      <c r="B112" s="173" t="inlineStr">
        <is>
          <t>Portsmouth City Council</t>
        </is>
      </c>
      <c r="C112" s="173" t="inlineStr">
        <is>
          <t>City Council</t>
        </is>
      </c>
      <c r="D112" s="167" t="n">
        <v>1555384</v>
      </c>
      <c r="E112" s="167" t="n">
        <v>2571899</v>
      </c>
      <c r="F112" s="167" t="n">
        <v>3129866</v>
      </c>
      <c r="G112" s="167" t="n">
        <v>3313775</v>
      </c>
      <c r="H112" s="167" t="n">
        <v>3104866</v>
      </c>
      <c r="I112" s="167" t="n">
        <v>2762149</v>
      </c>
      <c r="J112" s="174">
        <f>(I112-E112)/E112</f>
        <v/>
      </c>
    </row>
    <row r="113">
      <c r="A113" s="173" t="n">
        <v>112</v>
      </c>
      <c r="B113" s="173" t="inlineStr">
        <is>
          <t>Sandwell Metropolitan Borough Council</t>
        </is>
      </c>
      <c r="C113" s="173" t="inlineStr">
        <is>
          <t>Metropolitan Borough</t>
        </is>
      </c>
      <c r="D113" s="167" t="n">
        <v>537026.25</v>
      </c>
      <c r="E113" s="167" t="n">
        <v>989505.04</v>
      </c>
      <c r="F113" s="167" t="n">
        <v>1074913.95</v>
      </c>
      <c r="G113" s="167" t="n">
        <v>1113166.53</v>
      </c>
      <c r="H113" s="167" t="n">
        <v>1089345.53</v>
      </c>
      <c r="I113" s="167" t="n">
        <v>1058939.8</v>
      </c>
      <c r="J113" s="174">
        <f>(I113-E113)/E113</f>
        <v/>
      </c>
    </row>
    <row r="114">
      <c r="A114" s="173" t="n">
        <v>113</v>
      </c>
      <c r="B114" s="173" t="inlineStr">
        <is>
          <t>Herefordshire Council</t>
        </is>
      </c>
      <c r="C114" s="173" t="inlineStr">
        <is>
          <t>Unitary Authority</t>
        </is>
      </c>
      <c r="D114" s="167" t="n">
        <v>446441.56</v>
      </c>
      <c r="E114" s="167" t="n">
        <v>603275.25</v>
      </c>
      <c r="F114" s="167" t="n">
        <v>677877.12</v>
      </c>
      <c r="G114" s="167" t="n">
        <v>742517.49</v>
      </c>
      <c r="H114" s="167" t="n">
        <v>652588.73</v>
      </c>
      <c r="I114" s="167" t="n">
        <v>644586.05</v>
      </c>
      <c r="J114" s="174">
        <f>(I114-E114)/E114</f>
        <v/>
      </c>
    </row>
    <row r="115">
      <c r="A115" s="173" t="n">
        <v>114</v>
      </c>
      <c r="B115" s="173" t="inlineStr">
        <is>
          <t>Hull City Council</t>
        </is>
      </c>
      <c r="C115" s="173" t="inlineStr">
        <is>
          <t>City Council</t>
        </is>
      </c>
      <c r="D115" s="167" t="n">
        <v>309955.12</v>
      </c>
      <c r="E115" s="167" t="n">
        <v>573362.54</v>
      </c>
      <c r="F115" s="167" t="n">
        <v>562026.74</v>
      </c>
      <c r="G115" s="167" t="n">
        <v>568979.09</v>
      </c>
      <c r="H115" s="167" t="n">
        <v>609310.36</v>
      </c>
      <c r="I115" s="167" t="n">
        <v>607398.27</v>
      </c>
      <c r="J115" s="174">
        <f>(I115-E115)/E115</f>
        <v/>
      </c>
    </row>
    <row r="116">
      <c r="A116" s="173" t="n">
        <v>115</v>
      </c>
      <c r="B116" s="173" t="inlineStr">
        <is>
          <t>Shropshire Council</t>
        </is>
      </c>
      <c r="C116" s="173" t="inlineStr">
        <is>
          <t>Unitary Authority</t>
        </is>
      </c>
      <c r="D116" s="167" t="n">
        <v>387409.72</v>
      </c>
      <c r="E116" s="167" t="n">
        <v>597938.4399999999</v>
      </c>
      <c r="F116" s="167" t="n">
        <v>474789.29</v>
      </c>
      <c r="G116" s="167" t="n">
        <v>455993.09</v>
      </c>
      <c r="H116" s="167" t="n">
        <v>537793.09</v>
      </c>
      <c r="I116" s="167" t="n">
        <v>603748.85</v>
      </c>
      <c r="J116" s="174">
        <f>(I116-E116)/E116</f>
        <v/>
      </c>
    </row>
    <row r="117">
      <c r="A117" s="173" t="n">
        <v>116</v>
      </c>
      <c r="B117" s="173" t="inlineStr">
        <is>
          <t>Northumberland County Council</t>
        </is>
      </c>
      <c r="C117" s="173" t="inlineStr">
        <is>
          <t>Unitary Authority</t>
        </is>
      </c>
      <c r="D117" s="167" t="n">
        <v>351013</v>
      </c>
      <c r="E117" s="167" t="n">
        <v>928664</v>
      </c>
      <c r="F117" s="167" t="n">
        <v>914487</v>
      </c>
      <c r="G117" s="167" t="n">
        <v>871243</v>
      </c>
      <c r="H117" s="167" t="n">
        <v>871243</v>
      </c>
      <c r="I117" s="167" t="n">
        <v>926672</v>
      </c>
      <c r="J117" s="174">
        <f>(I117-E117)/E117</f>
        <v/>
      </c>
    </row>
    <row r="118">
      <c r="A118" s="173" t="n">
        <v>117</v>
      </c>
      <c r="B118" s="173" t="inlineStr">
        <is>
          <t>Brighton and Hove City Council</t>
        </is>
      </c>
      <c r="C118" s="173" t="inlineStr">
        <is>
          <t>City Council</t>
        </is>
      </c>
      <c r="D118" s="167" t="n">
        <v>4268051</v>
      </c>
      <c r="E118" s="167" t="n">
        <v>8416604</v>
      </c>
      <c r="F118" s="167" t="n">
        <v>8372372</v>
      </c>
      <c r="G118" s="167" t="n">
        <v>8046969</v>
      </c>
      <c r="H118" s="167" t="n">
        <v>9167276</v>
      </c>
      <c r="I118" s="167" t="n">
        <v>7984477.29</v>
      </c>
      <c r="J118" s="174">
        <f>(I118-E118)/E118</f>
        <v/>
      </c>
    </row>
    <row r="119">
      <c r="A119" s="173" t="n">
        <v>118</v>
      </c>
      <c r="B119" s="173" t="inlineStr">
        <is>
          <t>Neath Port Talbot County Borough Council</t>
        </is>
      </c>
      <c r="C119" s="173" t="inlineStr">
        <is>
          <t>Welsh Council</t>
        </is>
      </c>
      <c r="D119" s="167" t="n">
        <v>480640</v>
      </c>
      <c r="E119" s="167" t="n">
        <v>534890</v>
      </c>
      <c r="F119" s="167" t="n">
        <v>420106</v>
      </c>
      <c r="G119" s="167" t="n">
        <v>542162</v>
      </c>
      <c r="H119" s="167" t="n">
        <v>498770</v>
      </c>
      <c r="I119" s="167" t="n">
        <v>500811</v>
      </c>
      <c r="J119" s="174">
        <f>(I119-E119)/E119</f>
        <v/>
      </c>
    </row>
    <row r="120">
      <c r="A120" s="173" t="n">
        <v>119</v>
      </c>
      <c r="B120" s="173" t="inlineStr">
        <is>
          <t>London Borough of Hackney</t>
        </is>
      </c>
      <c r="C120" s="173" t="inlineStr">
        <is>
          <t>London Borough</t>
        </is>
      </c>
      <c r="D120" s="167" t="n">
        <v>10409381.86</v>
      </c>
      <c r="E120" s="167" t="n">
        <v>15371024.81</v>
      </c>
      <c r="F120" s="167" t="n">
        <v>12507306.6</v>
      </c>
      <c r="G120" s="167" t="n">
        <v>10518809.76</v>
      </c>
      <c r="H120" s="167" t="n">
        <v>12609013.95</v>
      </c>
      <c r="I120" s="167" t="n">
        <v>14355579.91</v>
      </c>
      <c r="J120" s="174">
        <f>(I120-E120)/E120</f>
        <v/>
      </c>
    </row>
    <row r="121">
      <c r="A121" s="173" t="n">
        <v>120</v>
      </c>
      <c r="B121" s="173" t="inlineStr">
        <is>
          <t>Walsall Metropolitan Borough Council</t>
        </is>
      </c>
      <c r="C121" s="173" t="inlineStr">
        <is>
          <t>Metropolitan Borough</t>
        </is>
      </c>
      <c r="D121" s="167" t="n">
        <v>505367</v>
      </c>
      <c r="E121" s="167" t="n">
        <v>1829643</v>
      </c>
      <c r="F121" s="167" t="n">
        <v>1188047</v>
      </c>
      <c r="G121" s="167" t="n">
        <v>1469770</v>
      </c>
      <c r="H121" s="167" t="n">
        <v>1897209</v>
      </c>
      <c r="I121" s="167" t="n">
        <v>1700526</v>
      </c>
      <c r="J121" s="174">
        <f>(I121-E121)/E121</f>
        <v/>
      </c>
    </row>
    <row r="122">
      <c r="A122" s="173" t="n">
        <v>121</v>
      </c>
      <c r="B122" s="173" t="inlineStr">
        <is>
          <t>Warrington Borough Council</t>
        </is>
      </c>
      <c r="C122" s="173" t="inlineStr">
        <is>
          <t>Unitary Authority</t>
        </is>
      </c>
      <c r="D122" s="167" t="n">
        <v>957593.05</v>
      </c>
      <c r="E122" s="167" t="n">
        <v>1520638.57</v>
      </c>
      <c r="F122" s="167" t="n">
        <v>1786287.82</v>
      </c>
      <c r="G122" s="167" t="n">
        <v>1618934.63</v>
      </c>
      <c r="H122" s="167" t="n">
        <v>1435152.13</v>
      </c>
      <c r="I122" s="167" t="n">
        <v>1389726.15</v>
      </c>
      <c r="J122" s="174">
        <f>(I122-E122)/E122</f>
        <v/>
      </c>
    </row>
    <row r="123">
      <c r="A123" s="173" t="n">
        <v>122</v>
      </c>
      <c r="B123" s="173" t="inlineStr">
        <is>
          <t>Southend-on-Sea City Council</t>
        </is>
      </c>
      <c r="C123" s="173" t="inlineStr">
        <is>
          <t>City Council</t>
        </is>
      </c>
      <c r="D123" s="167" t="n">
        <v>847000</v>
      </c>
      <c r="E123" s="167" t="n">
        <v>2076000</v>
      </c>
      <c r="F123" s="167" t="n">
        <v>1901000</v>
      </c>
      <c r="G123" s="167" t="n">
        <v>1662000</v>
      </c>
      <c r="H123" s="167" t="n">
        <v>2502000</v>
      </c>
      <c r="I123" s="167" t="n">
        <v>1891591.09</v>
      </c>
      <c r="J123" s="174">
        <f>(I123-E123)/E123</f>
        <v/>
      </c>
    </row>
    <row r="124">
      <c r="A124" s="173" t="n">
        <v>123</v>
      </c>
      <c r="B124" s="173" t="inlineStr">
        <is>
          <t>North Lincolnshire Council</t>
        </is>
      </c>
      <c r="C124" s="173" t="inlineStr">
        <is>
          <t>Unitary Authority</t>
        </is>
      </c>
      <c r="D124" s="167" t="n">
        <v>143079.09</v>
      </c>
      <c r="E124" s="167" t="n">
        <v>304991.77</v>
      </c>
      <c r="F124" s="167" t="n">
        <v>276409.37</v>
      </c>
      <c r="G124" s="167" t="n">
        <v>261222.97</v>
      </c>
      <c r="H124" s="167" t="n">
        <v>254363.3</v>
      </c>
      <c r="I124" s="167" t="n">
        <v>277640.74</v>
      </c>
      <c r="J124" s="174">
        <f>(I124-E124)/E124</f>
        <v/>
      </c>
    </row>
    <row r="125">
      <c r="A125" s="173" t="n">
        <v>124</v>
      </c>
      <c r="B125" s="173" t="inlineStr">
        <is>
          <t>City of London Corporation</t>
        </is>
      </c>
      <c r="C125" s="173" t="inlineStr">
        <is>
          <t>Other (City of London)</t>
        </is>
      </c>
      <c r="D125" s="167" t="n">
        <v>9607205</v>
      </c>
      <c r="E125" s="167" t="n">
        <v>8141703</v>
      </c>
      <c r="F125" s="167" t="n">
        <v>6430577</v>
      </c>
      <c r="G125" s="167" t="n">
        <v>5164963</v>
      </c>
      <c r="H125" s="167" t="n">
        <v>6222323</v>
      </c>
      <c r="I125" s="167" t="n">
        <v>7405104</v>
      </c>
      <c r="J125" s="174">
        <f>(I125-E125)/E125</f>
        <v/>
      </c>
    </row>
    <row r="126">
      <c r="A126" s="173" t="n">
        <v>125</v>
      </c>
      <c r="B126" s="173" t="inlineStr">
        <is>
          <t>Wolverhampton City Council</t>
        </is>
      </c>
      <c r="C126" s="173" t="inlineStr">
        <is>
          <t>City Council</t>
        </is>
      </c>
      <c r="D126" s="167" t="n">
        <v>944591.75</v>
      </c>
      <c r="E126" s="167" t="n">
        <v>1901131.61</v>
      </c>
      <c r="F126" s="167" t="n">
        <v>1637172.26</v>
      </c>
      <c r="G126" s="167" t="n">
        <v>977963.0600000001</v>
      </c>
      <c r="H126" s="167" t="n">
        <v>1115458.75</v>
      </c>
      <c r="I126" s="167" t="n">
        <v>1712290.55</v>
      </c>
      <c r="J126" s="174">
        <f>(I126-E126)/E126</f>
        <v/>
      </c>
    </row>
    <row r="127">
      <c r="A127" s="173" t="n">
        <v>126</v>
      </c>
      <c r="B127" s="173" t="inlineStr">
        <is>
          <t>Rhondda Cynon Taf County Borough Council</t>
        </is>
      </c>
      <c r="C127" s="173" t="inlineStr">
        <is>
          <t>Welsh Council</t>
        </is>
      </c>
      <c r="D127" s="167" t="n">
        <v>540964.65</v>
      </c>
      <c r="E127" s="167" t="n">
        <v>827748.85</v>
      </c>
      <c r="F127" s="167" t="n">
        <v>706676.33</v>
      </c>
      <c r="G127" s="167" t="n">
        <v>654932.95</v>
      </c>
      <c r="H127" s="167" t="n">
        <v>703942.5699999999</v>
      </c>
      <c r="I127" s="167" t="n">
        <v>745001.59</v>
      </c>
      <c r="J127" s="174">
        <f>(I127-E127)/E127</f>
        <v/>
      </c>
    </row>
    <row r="128">
      <c r="A128" s="173" t="n">
        <v>127</v>
      </c>
      <c r="B128" s="173" t="inlineStr">
        <is>
          <t>Rutland County Council</t>
        </is>
      </c>
      <c r="C128" s="173" t="inlineStr">
        <is>
          <t>Unitary Authority</t>
        </is>
      </c>
      <c r="D128" s="167" t="n">
        <v>22488.64</v>
      </c>
      <c r="E128" s="167" t="n">
        <v>60973.67</v>
      </c>
      <c r="F128" s="167" t="n">
        <v>44215.89</v>
      </c>
      <c r="G128" s="167" t="n">
        <v>45080.01</v>
      </c>
      <c r="H128" s="167" t="n">
        <v>46356.92</v>
      </c>
      <c r="I128" s="167" t="n">
        <v>54295</v>
      </c>
      <c r="J128" s="174">
        <f>(I128-E128)/E128</f>
        <v/>
      </c>
    </row>
    <row r="129">
      <c r="A129" s="173" t="n">
        <v>128</v>
      </c>
      <c r="B129" s="173" t="inlineStr">
        <is>
          <t>Wrexham County Borough Council</t>
        </is>
      </c>
      <c r="C129" s="173" t="inlineStr">
        <is>
          <t>Welsh Council</t>
        </is>
      </c>
      <c r="D129" s="167" t="n">
        <v>92469.66</v>
      </c>
      <c r="E129" s="167" t="n">
        <v>142516.73</v>
      </c>
      <c r="F129" s="167" t="n">
        <v>122295.25</v>
      </c>
      <c r="G129" s="167" t="n">
        <v>162408.24</v>
      </c>
      <c r="H129" s="167" t="n">
        <v>145801.37</v>
      </c>
      <c r="I129" s="167" t="n">
        <v>123233.02</v>
      </c>
      <c r="J129" s="174">
        <f>(I129-E129)/E129</f>
        <v/>
      </c>
    </row>
    <row r="130">
      <c r="A130" s="173" t="n">
        <v>129</v>
      </c>
      <c r="B130" s="173" t="inlineStr">
        <is>
          <t>Cornwall Council</t>
        </is>
      </c>
      <c r="C130" s="173" t="inlineStr">
        <is>
          <t>Unitary Authority</t>
        </is>
      </c>
      <c r="D130" s="167" t="n">
        <v>885294</v>
      </c>
      <c r="E130" s="167" t="n">
        <v>1725063</v>
      </c>
      <c r="F130" s="167" t="n">
        <v>2190159</v>
      </c>
      <c r="G130" s="167" t="n">
        <v>1989266</v>
      </c>
      <c r="H130" s="167" t="n">
        <v>1717015</v>
      </c>
      <c r="I130" s="167" t="n">
        <v>1472274</v>
      </c>
      <c r="J130" s="174">
        <f>(I130-E130)/E130</f>
        <v/>
      </c>
    </row>
    <row r="131">
      <c r="A131" s="173" t="n">
        <v>130</v>
      </c>
      <c r="B131" s="173" t="inlineStr">
        <is>
          <t>Swindon Borough Council</t>
        </is>
      </c>
      <c r="C131" s="173" t="inlineStr">
        <is>
          <t>Unitary Authority</t>
        </is>
      </c>
      <c r="D131" s="167" t="n">
        <v>1262205.95</v>
      </c>
      <c r="E131" s="167" t="n">
        <v>2000426.8</v>
      </c>
      <c r="F131" s="167" t="n">
        <v>1903636.25</v>
      </c>
      <c r="G131" s="167" t="n">
        <v>1862466.78</v>
      </c>
      <c r="H131" s="167" t="n">
        <v>1722284.38</v>
      </c>
      <c r="I131" s="167" t="n">
        <v>1632327.22</v>
      </c>
      <c r="J131" s="174">
        <f>(I131-E131)/E131</f>
        <v/>
      </c>
    </row>
    <row r="132">
      <c r="A132" s="173" t="n">
        <v>131</v>
      </c>
      <c r="B132" s="173" t="inlineStr">
        <is>
          <t>Doncaster Borough Council</t>
        </is>
      </c>
      <c r="C132" s="173" t="inlineStr">
        <is>
          <t>Metropolitan Borough</t>
        </is>
      </c>
      <c r="D132" s="167" t="n">
        <v>798763.63</v>
      </c>
      <c r="E132" s="167" t="n">
        <v>1201174.42</v>
      </c>
      <c r="F132" s="167" t="n">
        <v>1124099.14</v>
      </c>
      <c r="G132" s="167" t="n">
        <v>999581.55</v>
      </c>
      <c r="H132" s="167" t="n">
        <v>1202257.73</v>
      </c>
      <c r="I132" s="167" t="n">
        <v>965404.55</v>
      </c>
      <c r="J132" s="174">
        <f>(I132-E132)/E132</f>
        <v/>
      </c>
    </row>
    <row r="133">
      <c r="A133" s="173" t="n">
        <v>132</v>
      </c>
      <c r="B133" s="173" t="inlineStr">
        <is>
          <t>Monmouthshire County Council</t>
        </is>
      </c>
      <c r="C133" s="173" t="inlineStr">
        <is>
          <t>Welsh Council</t>
        </is>
      </c>
      <c r="D133" s="167" t="n">
        <v>37175.08</v>
      </c>
      <c r="E133" s="167" t="n">
        <v>120356.63</v>
      </c>
      <c r="F133" s="167" t="n">
        <v>153855.15</v>
      </c>
      <c r="G133" s="167" t="n">
        <v>130043.19</v>
      </c>
      <c r="H133" s="167" t="n">
        <v>57151.66</v>
      </c>
      <c r="I133" s="167" t="n">
        <v>93813.37</v>
      </c>
      <c r="J133" s="174">
        <f>(I133-E133)/E133</f>
        <v/>
      </c>
    </row>
    <row r="134">
      <c r="A134" s="173" t="n">
        <v>133</v>
      </c>
      <c r="B134" s="173" t="inlineStr">
        <is>
          <t>Salford City Council</t>
        </is>
      </c>
      <c r="C134" s="173" t="inlineStr">
        <is>
          <t>Metropolitan Borough</t>
        </is>
      </c>
      <c r="D134" s="167" t="n">
        <v>1196128</v>
      </c>
      <c r="E134" s="167" t="n">
        <v>2639057</v>
      </c>
      <c r="F134" s="167" t="n">
        <v>2387999</v>
      </c>
      <c r="G134" s="167" t="n">
        <v>2255474</v>
      </c>
      <c r="H134" s="167" t="n">
        <v>2218875</v>
      </c>
      <c r="I134" s="167" t="n">
        <v>2055465.44</v>
      </c>
      <c r="J134" s="174">
        <f>(I134-E134)/E134</f>
        <v/>
      </c>
    </row>
    <row r="135">
      <c r="A135" s="173" t="n">
        <v>134</v>
      </c>
      <c r="B135" s="173" t="inlineStr">
        <is>
          <t>Oldham Metropolitan Borough Council</t>
        </is>
      </c>
      <c r="C135" s="173" t="inlineStr">
        <is>
          <t>Metropolitan Borough</t>
        </is>
      </c>
      <c r="D135" s="167" t="n">
        <v>890583</v>
      </c>
      <c r="E135" s="167" t="n">
        <v>1230990</v>
      </c>
      <c r="F135" s="167" t="n">
        <v>1109513</v>
      </c>
      <c r="G135" s="167" t="n">
        <v>1088584</v>
      </c>
      <c r="H135" s="167" t="n">
        <v>1064874</v>
      </c>
      <c r="I135" s="167" t="n">
        <v>790055</v>
      </c>
      <c r="J135" s="174">
        <f>(I135-E135)/E135</f>
        <v/>
      </c>
    </row>
    <row r="136">
      <c r="A136" s="173" t="n">
        <v>135</v>
      </c>
      <c r="B136" s="173" t="inlineStr">
        <is>
          <t>Gateshead Metropolitan Borough Council</t>
        </is>
      </c>
      <c r="C136" s="173" t="inlineStr">
        <is>
          <t>Metropolitan Borough</t>
        </is>
      </c>
      <c r="D136" s="167" t="n">
        <v>1027491.38</v>
      </c>
      <c r="E136" s="167" t="n">
        <v>1479297.59</v>
      </c>
      <c r="F136" s="167" t="n">
        <v>811746.89</v>
      </c>
      <c r="G136" s="167" t="n">
        <v>1200111.44</v>
      </c>
      <c r="H136" s="167" t="n">
        <v>1030672.04</v>
      </c>
      <c r="I136" s="167" t="n">
        <v>929685</v>
      </c>
      <c r="J136" s="174">
        <f>(I136-E136)/E136</f>
        <v/>
      </c>
    </row>
    <row r="137">
      <c r="A137" s="173" t="n">
        <v>136</v>
      </c>
      <c r="B137" s="173" t="inlineStr">
        <is>
          <t>Cardiff Council</t>
        </is>
      </c>
      <c r="C137" s="173" t="inlineStr">
        <is>
          <t>Welsh Council</t>
        </is>
      </c>
      <c r="D137" s="167" t="n">
        <v>3115356.29</v>
      </c>
      <c r="E137" s="167" t="n">
        <v>5734635.67</v>
      </c>
      <c r="F137" s="167" t="n">
        <v>6522578.01</v>
      </c>
      <c r="G137" s="167" t="n">
        <v>8110901.79</v>
      </c>
      <c r="H137" s="167" t="n">
        <v>3379985.5</v>
      </c>
      <c r="I137" s="167" t="n">
        <v>3398861.12</v>
      </c>
      <c r="J137" s="174">
        <f>(I137-E137)/E137</f>
        <v/>
      </c>
    </row>
    <row r="138">
      <c r="A138" s="173" t="n">
        <v>137</v>
      </c>
      <c r="B138" s="173" t="inlineStr">
        <is>
          <t>Ealing Borough Council</t>
        </is>
      </c>
      <c r="C138" s="173" t="inlineStr">
        <is>
          <t>London Borough</t>
        </is>
      </c>
      <c r="D138" s="167" t="n">
        <v>26639414.66</v>
      </c>
      <c r="E138" s="167" t="n">
        <v>18072244.56</v>
      </c>
      <c r="F138" s="167" t="n">
        <v>13674964.79</v>
      </c>
      <c r="G138" s="167" t="n">
        <v>13512809.12</v>
      </c>
      <c r="H138" s="167" t="n">
        <v>16778914.2</v>
      </c>
      <c r="I138" s="167" t="n">
        <v>10163796.37</v>
      </c>
      <c r="J138" s="174">
        <f>(I138-E138)/E138</f>
        <v/>
      </c>
    </row>
    <row r="139">
      <c r="A139" s="173" t="n">
        <v>138</v>
      </c>
      <c r="B139" s="173" t="inlineStr">
        <is>
          <t>Staffordshire County Council</t>
        </is>
      </c>
      <c r="C139" s="173" t="inlineStr">
        <is>
          <t>County Council</t>
        </is>
      </c>
      <c r="D139" s="167" t="n">
        <v>122366.87</v>
      </c>
      <c r="E139" s="167" t="n">
        <v>1634190.81</v>
      </c>
      <c r="F139" s="167" t="n">
        <v>940112.4399999999</v>
      </c>
      <c r="G139" s="167" t="n">
        <v>895022.24</v>
      </c>
      <c r="H139" s="167" t="n">
        <v>742811.48</v>
      </c>
      <c r="I139" s="167" t="n">
        <v>874993.08</v>
      </c>
      <c r="J139" s="174">
        <f>(I139-E139)/E139</f>
        <v/>
      </c>
    </row>
    <row r="140">
      <c r="A140" s="173" t="n">
        <v>139</v>
      </c>
      <c r="B140" s="173" t="inlineStr">
        <is>
          <t>Blackpool Borough Council</t>
        </is>
      </c>
      <c r="C140" s="173" t="inlineStr">
        <is>
          <t>Unitary Authority</t>
        </is>
      </c>
      <c r="D140" s="167" t="n">
        <v>490380</v>
      </c>
      <c r="E140" s="167" t="n">
        <v>854384</v>
      </c>
      <c r="F140" s="167" t="n">
        <v>934276</v>
      </c>
      <c r="G140" s="167" t="n">
        <v>979388</v>
      </c>
      <c r="H140" s="167" t="n">
        <v>925817</v>
      </c>
      <c r="I140" s="167" t="n">
        <v>354745</v>
      </c>
      <c r="J140" s="174">
        <f>(I140-E140)/E140</f>
        <v/>
      </c>
    </row>
    <row r="141">
      <c r="A141" s="173" t="n">
        <v>140</v>
      </c>
      <c r="B141" s="173" t="inlineStr">
        <is>
          <t>Worcestershire County Council</t>
        </is>
      </c>
      <c r="C141" s="173" t="inlineStr">
        <is>
          <t>County Council</t>
        </is>
      </c>
      <c r="D141" s="167" t="n">
        <v>142262</v>
      </c>
      <c r="E141" s="167" t="n">
        <v>474089.9</v>
      </c>
      <c r="F141" s="167" t="n">
        <v>303915.15</v>
      </c>
      <c r="G141" s="167" t="n">
        <v>220955.25</v>
      </c>
      <c r="H141" s="167" t="n">
        <v>208799.55</v>
      </c>
      <c r="I141" s="167" t="n">
        <v>175934.74</v>
      </c>
      <c r="J141" s="174">
        <f>(I141-E141)/E141</f>
        <v/>
      </c>
    </row>
    <row r="142">
      <c r="A142" s="173" t="n">
        <v>141</v>
      </c>
      <c r="B142" s="173" t="inlineStr">
        <is>
          <t>Harrow Borough Council</t>
        </is>
      </c>
      <c r="C142" s="173" t="inlineStr">
        <is>
          <t>London Borough</t>
        </is>
      </c>
      <c r="D142" s="167" t="n">
        <v>6100222.46</v>
      </c>
      <c r="E142" s="167" t="n">
        <v>7659198.38</v>
      </c>
      <c r="F142" s="167" t="n">
        <v>9113727.83</v>
      </c>
      <c r="G142" s="167" t="n">
        <v>9163913.310000001</v>
      </c>
      <c r="H142" s="167" t="n">
        <v>10512264.88</v>
      </c>
      <c r="I142" s="167" t="n">
        <v>2578668.54</v>
      </c>
      <c r="J142" s="174">
        <f>(I142-E142)/E142</f>
        <v/>
      </c>
    </row>
    <row r="144">
      <c r="A144" s="165" t="inlineStr">
        <is>
          <t>Ranked by five-year % growth. Only councils reporting both 2021/22 and 2025/26 income of at least £10,000 are ranked (avoids distorted percentages on tiny bases).</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12"/>
  <sheetViews>
    <sheetView workbookViewId="0">
      <pane ySplit="1" topLeftCell="A2" activePane="bottomLeft" state="frozen"/>
      <selection pane="bottomLeft" activeCell="A1" sqref="A1"/>
    </sheetView>
  </sheetViews>
  <sheetFormatPr baseColWidth="8" defaultRowHeight="15"/>
  <cols>
    <col width="34" customWidth="1" style="163" min="1" max="1"/>
    <col width="44" customWidth="1" style="163" min="2" max="2"/>
    <col width="16" customWidth="1" style="163" min="3" max="3"/>
    <col width="12" customWidth="1" style="163" min="4" max="4"/>
  </cols>
  <sheetData>
    <row r="1">
      <c r="A1" s="172" t="inlineStr">
        <is>
          <t>Category</t>
        </is>
      </c>
      <c r="B1" s="172" t="inlineStr">
        <is>
          <t>Example contraventions</t>
        </is>
      </c>
      <c r="C1" s="172" t="inlineStr">
        <is>
          <t>PCNs (sample)</t>
        </is>
      </c>
      <c r="D1" s="172" t="inlineStr">
        <is>
          <t>% of sample</t>
        </is>
      </c>
    </row>
    <row r="2">
      <c r="A2" s="173" t="inlineStr">
        <is>
          <t>Yellow lines &amp; loading</t>
        </is>
      </c>
      <c r="B2" s="173" t="inlineStr">
        <is>
          <t>waiting or loading in restricted streets</t>
        </is>
      </c>
      <c r="C2" s="166" t="n">
        <v>745762</v>
      </c>
      <c r="D2" s="174">
        <f>C2/SUM($C$2:$C$10)</f>
        <v/>
      </c>
    </row>
    <row r="3">
      <c r="A3" s="173" t="inlineStr">
        <is>
          <t>Bus lanes</t>
        </is>
      </c>
      <c r="B3" s="173" t="inlineStr">
        <is>
          <t>driving in a bus lane</t>
        </is>
      </c>
      <c r="C3" s="166" t="n">
        <v>744033</v>
      </c>
      <c r="D3" s="174">
        <f>C3/SUM($C$2:$C$10)</f>
        <v/>
      </c>
    </row>
    <row r="4">
      <c r="A4" s="173" t="inlineStr">
        <is>
          <t>Permit &amp; resident bays</t>
        </is>
      </c>
      <c r="B4" s="173" t="inlineStr">
        <is>
          <t>parking without a valid permit</t>
        </is>
      </c>
      <c r="C4" s="166" t="n">
        <v>577412</v>
      </c>
      <c r="D4" s="174">
        <f>C4/SUM($C$2:$C$10)</f>
        <v/>
      </c>
    </row>
    <row r="5">
      <c r="A5" s="173" t="inlineStr">
        <is>
          <t>Paid parking overstays</t>
        </is>
      </c>
      <c r="B5" s="173" t="inlineStr">
        <is>
          <t>expired tickets and unpaid bays</t>
        </is>
      </c>
      <c r="C5" s="166" t="n">
        <v>463970</v>
      </c>
      <c r="D5" s="174">
        <f>C5/SUM($C$2:$C$10)</f>
        <v/>
      </c>
    </row>
    <row r="6">
      <c r="A6" s="173" t="inlineStr">
        <is>
          <t>Moving traffic</t>
        </is>
      </c>
      <c r="B6" s="173" t="inlineStr">
        <is>
          <t>box junctions, banned turns, no-entry</t>
        </is>
      </c>
      <c r="C6" s="166" t="n">
        <v>334106</v>
      </c>
      <c r="D6" s="174">
        <f>C6/SUM($C$2:$C$10)</f>
        <v/>
      </c>
    </row>
    <row r="7">
      <c r="A7" s="173" t="inlineStr">
        <is>
          <t>Council car parks</t>
        </is>
      </c>
      <c r="B7" s="173" t="inlineStr">
        <is>
          <t>overstays and unpaid sessions off-street</t>
        </is>
      </c>
      <c r="C7" s="166" t="n">
        <v>251788</v>
      </c>
      <c r="D7" s="174">
        <f>C7/SUM($C$2:$C$10)</f>
        <v/>
      </c>
    </row>
    <row r="8">
      <c r="A8" s="173" t="inlineStr">
        <is>
          <t>Everything else</t>
        </is>
      </c>
      <c r="B8" s="173" t="inlineStr">
        <is>
          <t>taxi ranks, EV bays, wrong vehicle class…</t>
        </is>
      </c>
      <c r="C8" s="166" t="n">
        <v>154098</v>
      </c>
      <c r="D8" s="174">
        <f>C8/SUM($C$2:$C$10)</f>
        <v/>
      </c>
    </row>
    <row r="9">
      <c r="A9" s="173" t="inlineStr">
        <is>
          <t>Disabled bays</t>
        </is>
      </c>
      <c r="B9" s="173" t="inlineStr">
        <is>
          <t>no blue badge displayed</t>
        </is>
      </c>
      <c r="C9" s="166" t="n">
        <v>123749</v>
      </c>
      <c r="D9" s="174">
        <f>C9/SUM($C$2:$C$10)</f>
        <v/>
      </c>
    </row>
    <row r="10">
      <c r="A10" s="173" t="inlineStr">
        <is>
          <t>Bus stops, clearways &amp; school zones</t>
        </is>
      </c>
      <c r="B10" s="173" t="inlineStr">
        <is>
          <t>stopping where traffic must keep moving</t>
        </is>
      </c>
      <c r="C10" s="166" t="n">
        <v>112367</v>
      </c>
      <c r="D10" s="174">
        <f>C10/SUM($C$2:$C$10)</f>
        <v/>
      </c>
    </row>
    <row r="12">
      <c r="A12" s="165" t="inlineStr">
        <is>
          <t>Sample: contravention-level breakdowns supplied inline by 18 councils, spanning 2020/21 to 2025/26 (councils supplied differing periods). Most councils supplied breakdowns as attachments ('in folder') not captured here.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2026-07-23T12:42:53Z</dcterms:created>
  <dcterms:modified xmlns:dcterms="http://purl.org/dc/terms/" xmlns:xsi="http://www.w3.org/2001/XMLSchema-instance" xsi:type="dcterms:W3CDTF">2026-07-23T12:42:53Z</dcterms:modified>
</cp:coreProperties>
</file>